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000. PROCESOS BID\SS-6835 PRIMARIOS 23E Y 23F\PRIMARIOS 23E Y 23F\ENMIENDA PRIMARIOS 23E Y 23F\"/>
    </mc:Choice>
  </mc:AlternateContent>
  <xr:revisionPtr revIDLastSave="0" documentId="13_ncr:1_{CF087885-5BD5-4FF5-8F15-F9F144F2AADB}" xr6:coauthVersionLast="47" xr6:coauthVersionMax="47" xr10:uidLastSave="{00000000-0000-0000-0000-000000000000}"/>
  <bookViews>
    <workbookView xWindow="-120" yWindow="-120" windowWidth="29040" windowHeight="15720" xr2:uid="{4F3AD722-EF88-42AB-B3DD-4FB8AD49B109}"/>
  </bookViews>
  <sheets>
    <sheet name="CRONOGRAMA VALORADO" sheetId="1" r:id="rId1"/>
  </sheets>
  <externalReferences>
    <externalReference r:id="rId2"/>
    <externalReference r:id="rId3"/>
    <externalReference r:id="rId4"/>
  </externalReferences>
  <definedNames>
    <definedName name="__123Graph_B" hidden="1">'[1]SALVOCONDUCTOS 1998'!#REF!</definedName>
    <definedName name="_Fill" hidden="1">#REF!</definedName>
    <definedName name="_xlnm._FilterDatabase" localSheetId="0" hidden="1">'CRONOGRAMA VALORADO'!$A$7:$WBE$571</definedName>
    <definedName name="_Order1" hidden="1">255</definedName>
    <definedName name="_Order2" hidden="1">255</definedName>
    <definedName name="a" hidden="1">{"'Ene-Fac'!$A$2:$H$142"}</definedName>
    <definedName name="Á1511">'[2]DESGLOSE MAT-ESTRUCTURA'!$E$2</definedName>
    <definedName name="_xlnm.Print_Area" localSheetId="0">'CRONOGRAMA VALORADO'!$B$1:$I$571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MATERIALES">'[2]DESGLOSE MAT-ESTRUCTURA'!$R:$W</definedName>
    <definedName name="OJO" hidden="1">{"'Ene-Fac'!$A$2:$H$142"}</definedName>
    <definedName name="SECTOR_TIPO">[3]TABLAS!$F$3:$F$6</definedName>
    <definedName name="THML_Control11" hidden="1">{"'Ene-Fac'!$A$2:$H$142"}</definedName>
    <definedName name="_xlnm.Print_Titles" localSheetId="0">'CRONOGRAMA VALORADO'!$1:$7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7" i="1" l="1"/>
  <c r="H567" i="1"/>
  <c r="G567" i="1"/>
  <c r="F567" i="1"/>
  <c r="I565" i="1"/>
  <c r="H565" i="1"/>
  <c r="G565" i="1"/>
  <c r="F565" i="1"/>
  <c r="I563" i="1"/>
  <c r="H563" i="1"/>
  <c r="G563" i="1"/>
  <c r="F563" i="1"/>
  <c r="I561" i="1"/>
  <c r="H561" i="1"/>
  <c r="G561" i="1"/>
  <c r="F561" i="1"/>
  <c r="I559" i="1"/>
  <c r="H559" i="1"/>
  <c r="G559" i="1"/>
  <c r="F559" i="1"/>
  <c r="I557" i="1"/>
  <c r="H557" i="1"/>
  <c r="G557" i="1"/>
  <c r="F557" i="1"/>
  <c r="I555" i="1"/>
  <c r="H555" i="1"/>
  <c r="G555" i="1"/>
  <c r="F555" i="1"/>
  <c r="I553" i="1"/>
  <c r="H553" i="1"/>
  <c r="G553" i="1"/>
  <c r="F553" i="1"/>
  <c r="I551" i="1"/>
  <c r="H551" i="1"/>
  <c r="G551" i="1"/>
  <c r="F551" i="1"/>
  <c r="I549" i="1"/>
  <c r="H549" i="1"/>
  <c r="G549" i="1"/>
  <c r="F549" i="1"/>
  <c r="I547" i="1"/>
  <c r="H547" i="1"/>
  <c r="G547" i="1"/>
  <c r="F547" i="1"/>
  <c r="I545" i="1"/>
  <c r="H545" i="1"/>
  <c r="G545" i="1"/>
  <c r="F545" i="1"/>
  <c r="I543" i="1"/>
  <c r="H543" i="1"/>
  <c r="G543" i="1"/>
  <c r="F543" i="1"/>
  <c r="I541" i="1"/>
  <c r="H541" i="1"/>
  <c r="G541" i="1"/>
  <c r="F541" i="1"/>
  <c r="I539" i="1"/>
  <c r="H539" i="1"/>
  <c r="G539" i="1"/>
  <c r="F539" i="1"/>
  <c r="I537" i="1"/>
  <c r="H537" i="1"/>
  <c r="G537" i="1"/>
  <c r="F537" i="1"/>
  <c r="I535" i="1"/>
  <c r="H535" i="1"/>
  <c r="G535" i="1"/>
  <c r="F535" i="1"/>
  <c r="I533" i="1"/>
  <c r="H533" i="1"/>
  <c r="G533" i="1"/>
  <c r="F533" i="1"/>
  <c r="I531" i="1"/>
  <c r="H531" i="1"/>
  <c r="G531" i="1"/>
  <c r="F531" i="1"/>
  <c r="I529" i="1"/>
  <c r="H529" i="1"/>
  <c r="G529" i="1"/>
  <c r="F529" i="1"/>
  <c r="I527" i="1"/>
  <c r="H527" i="1"/>
  <c r="G527" i="1"/>
  <c r="F527" i="1"/>
  <c r="I525" i="1"/>
  <c r="H525" i="1"/>
  <c r="G525" i="1"/>
  <c r="F525" i="1"/>
  <c r="I523" i="1"/>
  <c r="H523" i="1"/>
  <c r="G523" i="1"/>
  <c r="F523" i="1"/>
  <c r="I521" i="1"/>
  <c r="H521" i="1"/>
  <c r="G521" i="1"/>
  <c r="F521" i="1"/>
  <c r="I519" i="1"/>
  <c r="H519" i="1"/>
  <c r="G519" i="1"/>
  <c r="F519" i="1"/>
  <c r="I517" i="1"/>
  <c r="H517" i="1"/>
  <c r="G517" i="1"/>
  <c r="F517" i="1"/>
  <c r="I515" i="1"/>
  <c r="H515" i="1"/>
  <c r="G515" i="1"/>
  <c r="F515" i="1"/>
  <c r="I513" i="1"/>
  <c r="H513" i="1"/>
  <c r="G513" i="1"/>
  <c r="F513" i="1"/>
  <c r="I511" i="1"/>
  <c r="H511" i="1"/>
  <c r="G511" i="1"/>
  <c r="F511" i="1"/>
  <c r="I509" i="1"/>
  <c r="H509" i="1"/>
  <c r="G509" i="1"/>
  <c r="F509" i="1"/>
  <c r="I507" i="1"/>
  <c r="H507" i="1"/>
  <c r="G507" i="1"/>
  <c r="F507" i="1"/>
  <c r="I505" i="1"/>
  <c r="H505" i="1"/>
  <c r="G505" i="1"/>
  <c r="F505" i="1"/>
  <c r="I503" i="1"/>
  <c r="H503" i="1"/>
  <c r="G503" i="1"/>
  <c r="F503" i="1"/>
  <c r="I501" i="1"/>
  <c r="H501" i="1"/>
  <c r="G501" i="1"/>
  <c r="F501" i="1"/>
  <c r="I499" i="1"/>
  <c r="H499" i="1"/>
  <c r="G499" i="1"/>
  <c r="F499" i="1"/>
  <c r="I497" i="1"/>
  <c r="H497" i="1"/>
  <c r="G497" i="1"/>
  <c r="F497" i="1"/>
  <c r="I495" i="1"/>
  <c r="H495" i="1"/>
  <c r="G495" i="1"/>
  <c r="F495" i="1"/>
  <c r="I493" i="1"/>
  <c r="H493" i="1"/>
  <c r="G493" i="1"/>
  <c r="F493" i="1"/>
  <c r="I491" i="1"/>
  <c r="H491" i="1"/>
  <c r="G491" i="1"/>
  <c r="F491" i="1"/>
  <c r="I489" i="1"/>
  <c r="H489" i="1"/>
  <c r="G489" i="1"/>
  <c r="F489" i="1"/>
  <c r="I487" i="1"/>
  <c r="H487" i="1"/>
  <c r="G487" i="1"/>
  <c r="F487" i="1"/>
  <c r="I485" i="1"/>
  <c r="H485" i="1"/>
  <c r="G485" i="1"/>
  <c r="F485" i="1"/>
  <c r="I483" i="1"/>
  <c r="H483" i="1"/>
  <c r="G483" i="1"/>
  <c r="F483" i="1"/>
  <c r="I481" i="1"/>
  <c r="H481" i="1"/>
  <c r="G481" i="1"/>
  <c r="F481" i="1"/>
  <c r="I479" i="1"/>
  <c r="H479" i="1"/>
  <c r="G479" i="1"/>
  <c r="F479" i="1"/>
  <c r="I477" i="1"/>
  <c r="H477" i="1"/>
  <c r="G477" i="1"/>
  <c r="F477" i="1"/>
  <c r="I475" i="1"/>
  <c r="H475" i="1"/>
  <c r="G475" i="1"/>
  <c r="F475" i="1"/>
  <c r="I473" i="1"/>
  <c r="H473" i="1"/>
  <c r="G473" i="1"/>
  <c r="F473" i="1"/>
  <c r="I471" i="1"/>
  <c r="H471" i="1"/>
  <c r="G471" i="1"/>
  <c r="F471" i="1"/>
  <c r="I469" i="1"/>
  <c r="H469" i="1"/>
  <c r="G469" i="1"/>
  <c r="F469" i="1"/>
  <c r="I467" i="1"/>
  <c r="H467" i="1"/>
  <c r="G467" i="1"/>
  <c r="F467" i="1"/>
  <c r="I465" i="1"/>
  <c r="H465" i="1"/>
  <c r="G465" i="1"/>
  <c r="F465" i="1"/>
  <c r="I463" i="1"/>
  <c r="H463" i="1"/>
  <c r="G463" i="1"/>
  <c r="F463" i="1"/>
  <c r="I461" i="1"/>
  <c r="H461" i="1"/>
  <c r="G461" i="1"/>
  <c r="F461" i="1"/>
  <c r="I459" i="1"/>
  <c r="H459" i="1"/>
  <c r="G459" i="1"/>
  <c r="F459" i="1"/>
  <c r="I457" i="1"/>
  <c r="H457" i="1"/>
  <c r="G457" i="1"/>
  <c r="F457" i="1"/>
  <c r="I455" i="1"/>
  <c r="H455" i="1"/>
  <c r="G455" i="1"/>
  <c r="F455" i="1"/>
  <c r="I453" i="1"/>
  <c r="H453" i="1"/>
  <c r="G453" i="1"/>
  <c r="F453" i="1"/>
  <c r="I451" i="1"/>
  <c r="H451" i="1"/>
  <c r="G451" i="1"/>
  <c r="F451" i="1"/>
  <c r="I449" i="1"/>
  <c r="H449" i="1"/>
  <c r="G449" i="1"/>
  <c r="F449" i="1"/>
  <c r="I447" i="1"/>
  <c r="H447" i="1"/>
  <c r="G447" i="1"/>
  <c r="F447" i="1"/>
  <c r="I445" i="1"/>
  <c r="H445" i="1"/>
  <c r="G445" i="1"/>
  <c r="F445" i="1"/>
  <c r="I443" i="1"/>
  <c r="H443" i="1"/>
  <c r="G443" i="1"/>
  <c r="F443" i="1"/>
  <c r="I441" i="1"/>
  <c r="H441" i="1"/>
  <c r="G441" i="1"/>
  <c r="F441" i="1"/>
  <c r="I439" i="1"/>
  <c r="H439" i="1"/>
  <c r="G439" i="1"/>
  <c r="F439" i="1"/>
  <c r="I437" i="1"/>
  <c r="H437" i="1"/>
  <c r="G437" i="1"/>
  <c r="F437" i="1"/>
  <c r="I435" i="1"/>
  <c r="H435" i="1"/>
  <c r="G435" i="1"/>
  <c r="F435" i="1"/>
  <c r="I433" i="1"/>
  <c r="H433" i="1"/>
  <c r="G433" i="1"/>
  <c r="F433" i="1"/>
  <c r="I431" i="1"/>
  <c r="H431" i="1"/>
  <c r="G431" i="1"/>
  <c r="F431" i="1"/>
  <c r="I429" i="1"/>
  <c r="H429" i="1"/>
  <c r="G429" i="1"/>
  <c r="F429" i="1"/>
  <c r="I427" i="1"/>
  <c r="H427" i="1"/>
  <c r="G427" i="1"/>
  <c r="F427" i="1"/>
  <c r="I425" i="1"/>
  <c r="H425" i="1"/>
  <c r="G425" i="1"/>
  <c r="F425" i="1"/>
  <c r="I423" i="1"/>
  <c r="H423" i="1"/>
  <c r="G423" i="1"/>
  <c r="F423" i="1"/>
  <c r="I421" i="1"/>
  <c r="H421" i="1"/>
  <c r="G421" i="1"/>
  <c r="F421" i="1"/>
  <c r="I419" i="1"/>
  <c r="H419" i="1"/>
  <c r="G419" i="1"/>
  <c r="F419" i="1"/>
  <c r="I417" i="1"/>
  <c r="H417" i="1"/>
  <c r="G417" i="1"/>
  <c r="F417" i="1"/>
  <c r="I415" i="1"/>
  <c r="H415" i="1"/>
  <c r="G415" i="1"/>
  <c r="F415" i="1"/>
  <c r="I413" i="1"/>
  <c r="H413" i="1"/>
  <c r="G413" i="1"/>
  <c r="F413" i="1"/>
  <c r="I411" i="1"/>
  <c r="H411" i="1"/>
  <c r="G411" i="1"/>
  <c r="F411" i="1"/>
  <c r="I409" i="1"/>
  <c r="H409" i="1"/>
  <c r="G409" i="1"/>
  <c r="F409" i="1"/>
  <c r="I407" i="1"/>
  <c r="H407" i="1"/>
  <c r="G407" i="1"/>
  <c r="F407" i="1"/>
  <c r="I405" i="1"/>
  <c r="H405" i="1"/>
  <c r="G405" i="1"/>
  <c r="F405" i="1"/>
  <c r="I403" i="1"/>
  <c r="H403" i="1"/>
  <c r="G403" i="1"/>
  <c r="F403" i="1"/>
  <c r="I401" i="1"/>
  <c r="H401" i="1"/>
  <c r="G401" i="1"/>
  <c r="F401" i="1"/>
  <c r="I399" i="1"/>
  <c r="H399" i="1"/>
  <c r="G399" i="1"/>
  <c r="F399" i="1"/>
  <c r="I397" i="1"/>
  <c r="H397" i="1"/>
  <c r="G397" i="1"/>
  <c r="F397" i="1"/>
  <c r="I395" i="1"/>
  <c r="H395" i="1"/>
  <c r="G395" i="1"/>
  <c r="F395" i="1"/>
  <c r="I393" i="1"/>
  <c r="H393" i="1"/>
  <c r="G393" i="1"/>
  <c r="F393" i="1"/>
  <c r="I391" i="1"/>
  <c r="H391" i="1"/>
  <c r="G391" i="1"/>
  <c r="F391" i="1"/>
  <c r="I389" i="1"/>
  <c r="H389" i="1"/>
  <c r="G389" i="1"/>
  <c r="F389" i="1"/>
  <c r="I387" i="1"/>
  <c r="H387" i="1"/>
  <c r="G387" i="1"/>
  <c r="F387" i="1"/>
  <c r="I385" i="1"/>
  <c r="H385" i="1"/>
  <c r="G385" i="1"/>
  <c r="F385" i="1"/>
  <c r="I383" i="1"/>
  <c r="H383" i="1"/>
  <c r="G383" i="1"/>
  <c r="F383" i="1"/>
  <c r="I381" i="1"/>
  <c r="H381" i="1"/>
  <c r="G381" i="1"/>
  <c r="F381" i="1"/>
  <c r="I379" i="1"/>
  <c r="H379" i="1"/>
  <c r="G379" i="1"/>
  <c r="F379" i="1"/>
  <c r="I377" i="1"/>
  <c r="H377" i="1"/>
  <c r="G377" i="1"/>
  <c r="F377" i="1"/>
  <c r="I375" i="1"/>
  <c r="H375" i="1"/>
  <c r="G375" i="1"/>
  <c r="F375" i="1"/>
  <c r="I373" i="1"/>
  <c r="H373" i="1"/>
  <c r="G373" i="1"/>
  <c r="F373" i="1"/>
  <c r="I371" i="1"/>
  <c r="H371" i="1"/>
  <c r="G371" i="1"/>
  <c r="F371" i="1"/>
  <c r="I369" i="1"/>
  <c r="H369" i="1"/>
  <c r="G369" i="1"/>
  <c r="F369" i="1"/>
  <c r="I367" i="1"/>
  <c r="H367" i="1"/>
  <c r="G367" i="1"/>
  <c r="F367" i="1"/>
  <c r="I365" i="1"/>
  <c r="H365" i="1"/>
  <c r="G365" i="1"/>
  <c r="F365" i="1"/>
  <c r="I363" i="1"/>
  <c r="H363" i="1"/>
  <c r="G363" i="1"/>
  <c r="F363" i="1"/>
  <c r="I361" i="1"/>
  <c r="H361" i="1"/>
  <c r="G361" i="1"/>
  <c r="F361" i="1"/>
  <c r="I359" i="1"/>
  <c r="H359" i="1"/>
  <c r="G359" i="1"/>
  <c r="F359" i="1"/>
  <c r="I357" i="1"/>
  <c r="H357" i="1"/>
  <c r="G357" i="1"/>
  <c r="F357" i="1"/>
  <c r="I355" i="1"/>
  <c r="H355" i="1"/>
  <c r="G355" i="1"/>
  <c r="F355" i="1"/>
  <c r="I353" i="1"/>
  <c r="H353" i="1"/>
  <c r="G353" i="1"/>
  <c r="F353" i="1"/>
  <c r="I351" i="1"/>
  <c r="H351" i="1"/>
  <c r="G351" i="1"/>
  <c r="F351" i="1"/>
  <c r="I349" i="1"/>
  <c r="H349" i="1"/>
  <c r="G349" i="1"/>
  <c r="F349" i="1"/>
  <c r="I347" i="1"/>
  <c r="H347" i="1"/>
  <c r="G347" i="1"/>
  <c r="F347" i="1"/>
  <c r="I345" i="1"/>
  <c r="H345" i="1"/>
  <c r="G345" i="1"/>
  <c r="F345" i="1"/>
  <c r="I343" i="1"/>
  <c r="H343" i="1"/>
  <c r="G343" i="1"/>
  <c r="F343" i="1"/>
  <c r="I341" i="1"/>
  <c r="H341" i="1"/>
  <c r="G341" i="1"/>
  <c r="F341" i="1"/>
  <c r="I339" i="1"/>
  <c r="H339" i="1"/>
  <c r="G339" i="1"/>
  <c r="F339" i="1"/>
  <c r="I337" i="1"/>
  <c r="H337" i="1"/>
  <c r="G337" i="1"/>
  <c r="F337" i="1"/>
  <c r="I335" i="1"/>
  <c r="H335" i="1"/>
  <c r="G335" i="1"/>
  <c r="F335" i="1"/>
  <c r="I333" i="1"/>
  <c r="H333" i="1"/>
  <c r="G333" i="1"/>
  <c r="F333" i="1"/>
  <c r="I331" i="1"/>
  <c r="H331" i="1"/>
  <c r="G331" i="1"/>
  <c r="F331" i="1"/>
  <c r="I329" i="1"/>
  <c r="H329" i="1"/>
  <c r="G329" i="1"/>
  <c r="F329" i="1"/>
  <c r="I327" i="1"/>
  <c r="H327" i="1"/>
  <c r="G327" i="1"/>
  <c r="F327" i="1"/>
  <c r="I325" i="1"/>
  <c r="H325" i="1"/>
  <c r="G325" i="1"/>
  <c r="F325" i="1"/>
  <c r="I323" i="1"/>
  <c r="H323" i="1"/>
  <c r="G323" i="1"/>
  <c r="F323" i="1"/>
  <c r="I321" i="1"/>
  <c r="H321" i="1"/>
  <c r="G321" i="1"/>
  <c r="F321" i="1"/>
  <c r="I319" i="1"/>
  <c r="H319" i="1"/>
  <c r="G319" i="1"/>
  <c r="F319" i="1"/>
  <c r="I317" i="1"/>
  <c r="H317" i="1"/>
  <c r="G317" i="1"/>
  <c r="F317" i="1"/>
  <c r="I315" i="1"/>
  <c r="H315" i="1"/>
  <c r="G315" i="1"/>
  <c r="F315" i="1"/>
  <c r="I313" i="1"/>
  <c r="H313" i="1"/>
  <c r="G313" i="1"/>
  <c r="F313" i="1"/>
  <c r="I311" i="1"/>
  <c r="H311" i="1"/>
  <c r="G311" i="1"/>
  <c r="F311" i="1"/>
  <c r="I309" i="1"/>
  <c r="H309" i="1"/>
  <c r="G309" i="1"/>
  <c r="F309" i="1"/>
  <c r="I307" i="1"/>
  <c r="H307" i="1"/>
  <c r="G307" i="1"/>
  <c r="F307" i="1"/>
  <c r="I305" i="1"/>
  <c r="H305" i="1"/>
  <c r="G305" i="1"/>
  <c r="F305" i="1"/>
  <c r="I303" i="1"/>
  <c r="H303" i="1"/>
  <c r="G303" i="1"/>
  <c r="F303" i="1"/>
  <c r="I301" i="1"/>
  <c r="H301" i="1"/>
  <c r="G301" i="1"/>
  <c r="F301" i="1"/>
  <c r="I299" i="1"/>
  <c r="H299" i="1"/>
  <c r="G299" i="1"/>
  <c r="F299" i="1"/>
  <c r="I297" i="1"/>
  <c r="H297" i="1"/>
  <c r="G297" i="1"/>
  <c r="F297" i="1"/>
  <c r="I295" i="1"/>
  <c r="H295" i="1"/>
  <c r="G295" i="1"/>
  <c r="F295" i="1"/>
  <c r="I293" i="1"/>
  <c r="H293" i="1"/>
  <c r="G293" i="1"/>
  <c r="F293" i="1"/>
  <c r="I291" i="1"/>
  <c r="H291" i="1"/>
  <c r="G291" i="1"/>
  <c r="F291" i="1"/>
  <c r="I289" i="1"/>
  <c r="H289" i="1"/>
  <c r="G289" i="1"/>
  <c r="F289" i="1"/>
  <c r="I287" i="1"/>
  <c r="H287" i="1"/>
  <c r="G287" i="1"/>
  <c r="F287" i="1"/>
  <c r="I285" i="1"/>
  <c r="H285" i="1"/>
  <c r="G285" i="1"/>
  <c r="F285" i="1"/>
  <c r="I283" i="1"/>
  <c r="H283" i="1"/>
  <c r="G283" i="1"/>
  <c r="F283" i="1"/>
  <c r="I281" i="1"/>
  <c r="H281" i="1"/>
  <c r="G281" i="1"/>
  <c r="F281" i="1"/>
  <c r="I279" i="1"/>
  <c r="H279" i="1"/>
  <c r="G279" i="1"/>
  <c r="F279" i="1"/>
  <c r="I277" i="1"/>
  <c r="H277" i="1"/>
  <c r="G277" i="1"/>
  <c r="F277" i="1"/>
  <c r="I275" i="1"/>
  <c r="H275" i="1"/>
  <c r="G275" i="1"/>
  <c r="F275" i="1"/>
  <c r="I273" i="1"/>
  <c r="H273" i="1"/>
  <c r="G273" i="1"/>
  <c r="F273" i="1"/>
  <c r="I271" i="1"/>
  <c r="H271" i="1"/>
  <c r="G271" i="1"/>
  <c r="F271" i="1"/>
  <c r="I269" i="1"/>
  <c r="H269" i="1"/>
  <c r="G269" i="1"/>
  <c r="F269" i="1"/>
  <c r="I267" i="1"/>
  <c r="H267" i="1"/>
  <c r="G267" i="1"/>
  <c r="F267" i="1"/>
  <c r="I265" i="1"/>
  <c r="H265" i="1"/>
  <c r="G265" i="1"/>
  <c r="F265" i="1"/>
  <c r="I263" i="1"/>
  <c r="H263" i="1"/>
  <c r="G263" i="1"/>
  <c r="F263" i="1"/>
  <c r="I261" i="1"/>
  <c r="H261" i="1"/>
  <c r="G261" i="1"/>
  <c r="F261" i="1"/>
  <c r="I259" i="1"/>
  <c r="H259" i="1"/>
  <c r="G259" i="1"/>
  <c r="F259" i="1"/>
  <c r="I257" i="1"/>
  <c r="H257" i="1"/>
  <c r="G257" i="1"/>
  <c r="F257" i="1"/>
  <c r="I255" i="1"/>
  <c r="H255" i="1"/>
  <c r="G255" i="1"/>
  <c r="F255" i="1"/>
  <c r="I253" i="1"/>
  <c r="H253" i="1"/>
  <c r="G253" i="1"/>
  <c r="F253" i="1"/>
  <c r="I251" i="1"/>
  <c r="H251" i="1"/>
  <c r="G251" i="1"/>
  <c r="F251" i="1"/>
  <c r="I249" i="1"/>
  <c r="H249" i="1"/>
  <c r="G249" i="1"/>
  <c r="F249" i="1"/>
  <c r="I247" i="1"/>
  <c r="H247" i="1"/>
  <c r="G247" i="1"/>
  <c r="F247" i="1"/>
  <c r="I245" i="1"/>
  <c r="H245" i="1"/>
  <c r="G245" i="1"/>
  <c r="F245" i="1"/>
  <c r="I243" i="1"/>
  <c r="H243" i="1"/>
  <c r="G243" i="1"/>
  <c r="F243" i="1"/>
  <c r="I241" i="1"/>
  <c r="H241" i="1"/>
  <c r="G241" i="1"/>
  <c r="F241" i="1"/>
  <c r="I239" i="1"/>
  <c r="H239" i="1"/>
  <c r="G239" i="1"/>
  <c r="F239" i="1"/>
  <c r="I237" i="1"/>
  <c r="H237" i="1"/>
  <c r="G237" i="1"/>
  <c r="F237" i="1"/>
  <c r="I235" i="1"/>
  <c r="H235" i="1"/>
  <c r="G235" i="1"/>
  <c r="F235" i="1"/>
  <c r="I233" i="1"/>
  <c r="H233" i="1"/>
  <c r="G233" i="1"/>
  <c r="F233" i="1"/>
  <c r="I231" i="1"/>
  <c r="H231" i="1"/>
  <c r="G231" i="1"/>
  <c r="F231" i="1"/>
  <c r="I229" i="1"/>
  <c r="H229" i="1"/>
  <c r="G229" i="1"/>
  <c r="F229" i="1"/>
  <c r="I227" i="1"/>
  <c r="H227" i="1"/>
  <c r="G227" i="1"/>
  <c r="F227" i="1"/>
  <c r="I225" i="1"/>
  <c r="H225" i="1"/>
  <c r="G225" i="1"/>
  <c r="F225" i="1"/>
  <c r="I223" i="1"/>
  <c r="H223" i="1"/>
  <c r="G223" i="1"/>
  <c r="F223" i="1"/>
  <c r="I221" i="1"/>
  <c r="H221" i="1"/>
  <c r="G221" i="1"/>
  <c r="F221" i="1"/>
  <c r="I219" i="1"/>
  <c r="H219" i="1"/>
  <c r="G219" i="1"/>
  <c r="F219" i="1"/>
  <c r="I217" i="1"/>
  <c r="H217" i="1"/>
  <c r="G217" i="1"/>
  <c r="F217" i="1"/>
  <c r="I215" i="1"/>
  <c r="H215" i="1"/>
  <c r="G215" i="1"/>
  <c r="F215" i="1"/>
  <c r="I213" i="1"/>
  <c r="H213" i="1"/>
  <c r="G213" i="1"/>
  <c r="F213" i="1"/>
  <c r="I211" i="1"/>
  <c r="H211" i="1"/>
  <c r="G211" i="1"/>
  <c r="F211" i="1"/>
  <c r="I209" i="1"/>
  <c r="H209" i="1"/>
  <c r="G209" i="1"/>
  <c r="F209" i="1"/>
  <c r="I207" i="1"/>
  <c r="H207" i="1"/>
  <c r="G207" i="1"/>
  <c r="F207" i="1"/>
  <c r="I205" i="1"/>
  <c r="H205" i="1"/>
  <c r="G205" i="1"/>
  <c r="F205" i="1"/>
  <c r="I203" i="1"/>
  <c r="H203" i="1"/>
  <c r="G203" i="1"/>
  <c r="F203" i="1"/>
  <c r="I201" i="1"/>
  <c r="H201" i="1"/>
  <c r="G201" i="1"/>
  <c r="F201" i="1"/>
  <c r="I199" i="1"/>
  <c r="H199" i="1"/>
  <c r="G199" i="1"/>
  <c r="F199" i="1"/>
  <c r="I197" i="1"/>
  <c r="H197" i="1"/>
  <c r="G197" i="1"/>
  <c r="F197" i="1"/>
  <c r="I195" i="1"/>
  <c r="H195" i="1"/>
  <c r="G195" i="1"/>
  <c r="F195" i="1"/>
  <c r="I193" i="1"/>
  <c r="H193" i="1"/>
  <c r="G193" i="1"/>
  <c r="F193" i="1"/>
  <c r="I191" i="1"/>
  <c r="H191" i="1"/>
  <c r="G191" i="1"/>
  <c r="F191" i="1"/>
  <c r="I189" i="1"/>
  <c r="H189" i="1"/>
  <c r="G189" i="1"/>
  <c r="F189" i="1"/>
  <c r="I187" i="1"/>
  <c r="H187" i="1"/>
  <c r="G187" i="1"/>
  <c r="F187" i="1"/>
  <c r="I185" i="1"/>
  <c r="H185" i="1"/>
  <c r="G185" i="1"/>
  <c r="F185" i="1"/>
  <c r="I183" i="1"/>
  <c r="H183" i="1"/>
  <c r="G183" i="1"/>
  <c r="F183" i="1"/>
  <c r="I181" i="1"/>
  <c r="H181" i="1"/>
  <c r="G181" i="1"/>
  <c r="F181" i="1"/>
  <c r="I179" i="1"/>
  <c r="H179" i="1"/>
  <c r="G179" i="1"/>
  <c r="F179" i="1"/>
  <c r="I177" i="1"/>
  <c r="H177" i="1"/>
  <c r="G177" i="1"/>
  <c r="F177" i="1"/>
  <c r="I175" i="1"/>
  <c r="H175" i="1"/>
  <c r="G175" i="1"/>
  <c r="F175" i="1"/>
  <c r="I173" i="1"/>
  <c r="H173" i="1"/>
  <c r="G173" i="1"/>
  <c r="F173" i="1"/>
  <c r="I171" i="1"/>
  <c r="H171" i="1"/>
  <c r="G171" i="1"/>
  <c r="F171" i="1"/>
  <c r="I169" i="1"/>
  <c r="H169" i="1"/>
  <c r="G169" i="1"/>
  <c r="F169" i="1"/>
  <c r="I167" i="1"/>
  <c r="H167" i="1"/>
  <c r="G167" i="1"/>
  <c r="F167" i="1"/>
  <c r="I165" i="1"/>
  <c r="H165" i="1"/>
  <c r="G165" i="1"/>
  <c r="F165" i="1"/>
  <c r="I163" i="1"/>
  <c r="H163" i="1"/>
  <c r="G163" i="1"/>
  <c r="F163" i="1"/>
  <c r="I161" i="1"/>
  <c r="H161" i="1"/>
  <c r="G161" i="1"/>
  <c r="F161" i="1"/>
  <c r="I159" i="1"/>
  <c r="H159" i="1"/>
  <c r="G159" i="1"/>
  <c r="F159" i="1"/>
  <c r="I157" i="1"/>
  <c r="H157" i="1"/>
  <c r="G157" i="1"/>
  <c r="F157" i="1"/>
  <c r="I155" i="1"/>
  <c r="H155" i="1"/>
  <c r="G155" i="1"/>
  <c r="F155" i="1"/>
  <c r="I153" i="1"/>
  <c r="H153" i="1"/>
  <c r="G153" i="1"/>
  <c r="F153" i="1"/>
  <c r="I151" i="1"/>
  <c r="H151" i="1"/>
  <c r="G151" i="1"/>
  <c r="F151" i="1"/>
  <c r="I149" i="1"/>
  <c r="H149" i="1"/>
  <c r="G149" i="1"/>
  <c r="F149" i="1"/>
  <c r="I147" i="1"/>
  <c r="H147" i="1"/>
  <c r="G147" i="1"/>
  <c r="F147" i="1"/>
  <c r="I145" i="1"/>
  <c r="H145" i="1"/>
  <c r="G145" i="1"/>
  <c r="F145" i="1"/>
  <c r="I143" i="1"/>
  <c r="H143" i="1"/>
  <c r="G143" i="1"/>
  <c r="F143" i="1"/>
  <c r="I141" i="1"/>
  <c r="H141" i="1"/>
  <c r="G141" i="1"/>
  <c r="F141" i="1"/>
  <c r="I139" i="1"/>
  <c r="H139" i="1"/>
  <c r="G139" i="1"/>
  <c r="F139" i="1"/>
  <c r="I137" i="1"/>
  <c r="H137" i="1"/>
  <c r="G137" i="1"/>
  <c r="F137" i="1"/>
  <c r="I135" i="1"/>
  <c r="H135" i="1"/>
  <c r="G135" i="1"/>
  <c r="F135" i="1"/>
  <c r="I133" i="1"/>
  <c r="H133" i="1"/>
  <c r="G133" i="1"/>
  <c r="F133" i="1"/>
  <c r="I131" i="1"/>
  <c r="H131" i="1"/>
  <c r="G131" i="1"/>
  <c r="F131" i="1"/>
  <c r="I129" i="1"/>
  <c r="H129" i="1"/>
  <c r="G129" i="1"/>
  <c r="F129" i="1"/>
  <c r="I127" i="1"/>
  <c r="H127" i="1"/>
  <c r="G127" i="1"/>
  <c r="F127" i="1"/>
  <c r="I125" i="1"/>
  <c r="H125" i="1"/>
  <c r="G125" i="1"/>
  <c r="F125" i="1"/>
  <c r="I123" i="1"/>
  <c r="H123" i="1"/>
  <c r="G123" i="1"/>
  <c r="F123" i="1"/>
  <c r="I121" i="1"/>
  <c r="H121" i="1"/>
  <c r="G121" i="1"/>
  <c r="F121" i="1"/>
  <c r="I119" i="1"/>
  <c r="H119" i="1"/>
  <c r="G119" i="1"/>
  <c r="F119" i="1"/>
  <c r="I117" i="1"/>
  <c r="H117" i="1"/>
  <c r="G117" i="1"/>
  <c r="F117" i="1"/>
  <c r="I115" i="1"/>
  <c r="H115" i="1"/>
  <c r="G115" i="1"/>
  <c r="F115" i="1"/>
  <c r="I113" i="1"/>
  <c r="H113" i="1"/>
  <c r="G113" i="1"/>
  <c r="F113" i="1"/>
  <c r="I111" i="1"/>
  <c r="H111" i="1"/>
  <c r="G111" i="1"/>
  <c r="F111" i="1"/>
  <c r="I109" i="1"/>
  <c r="H109" i="1"/>
  <c r="G109" i="1"/>
  <c r="F109" i="1"/>
  <c r="I107" i="1"/>
  <c r="H107" i="1"/>
  <c r="G107" i="1"/>
  <c r="F107" i="1"/>
  <c r="I105" i="1"/>
  <c r="H105" i="1"/>
  <c r="G105" i="1"/>
  <c r="F105" i="1"/>
  <c r="I103" i="1"/>
  <c r="H103" i="1"/>
  <c r="G103" i="1"/>
  <c r="F103" i="1"/>
  <c r="I101" i="1"/>
  <c r="H101" i="1"/>
  <c r="G101" i="1"/>
  <c r="F101" i="1"/>
  <c r="I99" i="1"/>
  <c r="H99" i="1"/>
  <c r="G99" i="1"/>
  <c r="F99" i="1"/>
  <c r="I97" i="1"/>
  <c r="H97" i="1"/>
  <c r="G97" i="1"/>
  <c r="F97" i="1"/>
  <c r="I95" i="1"/>
  <c r="H95" i="1"/>
  <c r="G95" i="1"/>
  <c r="F95" i="1"/>
  <c r="I93" i="1"/>
  <c r="H93" i="1"/>
  <c r="G93" i="1"/>
  <c r="F93" i="1"/>
  <c r="I91" i="1"/>
  <c r="H91" i="1"/>
  <c r="G91" i="1"/>
  <c r="F91" i="1"/>
  <c r="I89" i="1"/>
  <c r="H89" i="1"/>
  <c r="G89" i="1"/>
  <c r="F89" i="1"/>
  <c r="I87" i="1"/>
  <c r="H87" i="1"/>
  <c r="G87" i="1"/>
  <c r="F87" i="1"/>
  <c r="I85" i="1"/>
  <c r="H85" i="1"/>
  <c r="G85" i="1"/>
  <c r="F85" i="1"/>
  <c r="I83" i="1"/>
  <c r="H83" i="1"/>
  <c r="G83" i="1"/>
  <c r="F83" i="1"/>
  <c r="I81" i="1"/>
  <c r="H81" i="1"/>
  <c r="G81" i="1"/>
  <c r="F81" i="1"/>
  <c r="I79" i="1"/>
  <c r="H79" i="1"/>
  <c r="G79" i="1"/>
  <c r="F79" i="1"/>
  <c r="I77" i="1"/>
  <c r="H77" i="1"/>
  <c r="G77" i="1"/>
  <c r="F77" i="1"/>
  <c r="I75" i="1"/>
  <c r="H75" i="1"/>
  <c r="G75" i="1"/>
  <c r="F75" i="1"/>
  <c r="I73" i="1"/>
  <c r="H73" i="1"/>
  <c r="G73" i="1"/>
  <c r="F73" i="1"/>
  <c r="I71" i="1"/>
  <c r="H71" i="1"/>
  <c r="G71" i="1"/>
  <c r="F71" i="1"/>
  <c r="I69" i="1"/>
  <c r="H69" i="1"/>
  <c r="G69" i="1"/>
  <c r="F69" i="1"/>
  <c r="I67" i="1"/>
  <c r="H67" i="1"/>
  <c r="G67" i="1"/>
  <c r="F67" i="1"/>
  <c r="I65" i="1"/>
  <c r="H65" i="1"/>
  <c r="G65" i="1"/>
  <c r="F65" i="1"/>
  <c r="I63" i="1"/>
  <c r="H63" i="1"/>
  <c r="G63" i="1"/>
  <c r="F63" i="1"/>
  <c r="I61" i="1"/>
  <c r="H61" i="1"/>
  <c r="G61" i="1"/>
  <c r="F61" i="1"/>
  <c r="I59" i="1"/>
  <c r="H59" i="1"/>
  <c r="G59" i="1"/>
  <c r="F59" i="1"/>
  <c r="I57" i="1"/>
  <c r="H57" i="1"/>
  <c r="G57" i="1"/>
  <c r="F57" i="1"/>
  <c r="I55" i="1"/>
  <c r="H55" i="1"/>
  <c r="G55" i="1"/>
  <c r="F55" i="1"/>
  <c r="I53" i="1"/>
  <c r="H53" i="1"/>
  <c r="G53" i="1"/>
  <c r="F53" i="1"/>
  <c r="I51" i="1"/>
  <c r="H51" i="1"/>
  <c r="G51" i="1"/>
  <c r="F51" i="1"/>
  <c r="I49" i="1"/>
  <c r="H49" i="1"/>
  <c r="G49" i="1"/>
  <c r="F49" i="1"/>
  <c r="I47" i="1"/>
  <c r="H47" i="1"/>
  <c r="G47" i="1"/>
  <c r="F47" i="1"/>
  <c r="I45" i="1"/>
  <c r="H45" i="1"/>
  <c r="G45" i="1"/>
  <c r="F45" i="1"/>
  <c r="I43" i="1"/>
  <c r="H43" i="1"/>
  <c r="G43" i="1"/>
  <c r="F43" i="1"/>
  <c r="I41" i="1"/>
  <c r="H41" i="1"/>
  <c r="G41" i="1"/>
  <c r="F41" i="1"/>
  <c r="I39" i="1"/>
  <c r="H39" i="1"/>
  <c r="G39" i="1"/>
  <c r="F39" i="1"/>
  <c r="I37" i="1"/>
  <c r="H37" i="1"/>
  <c r="G37" i="1"/>
  <c r="F37" i="1"/>
  <c r="I35" i="1"/>
  <c r="H35" i="1"/>
  <c r="G35" i="1"/>
  <c r="F35" i="1"/>
  <c r="I33" i="1"/>
  <c r="H33" i="1"/>
  <c r="G33" i="1"/>
  <c r="F33" i="1"/>
  <c r="I31" i="1"/>
  <c r="H31" i="1"/>
  <c r="G31" i="1"/>
  <c r="F31" i="1"/>
  <c r="I29" i="1"/>
  <c r="H29" i="1"/>
  <c r="G29" i="1"/>
  <c r="F29" i="1"/>
  <c r="I27" i="1"/>
  <c r="H27" i="1"/>
  <c r="G27" i="1"/>
  <c r="F27" i="1"/>
  <c r="I25" i="1"/>
  <c r="H25" i="1"/>
  <c r="G25" i="1"/>
  <c r="F25" i="1"/>
  <c r="I23" i="1"/>
  <c r="H23" i="1"/>
  <c r="G23" i="1"/>
  <c r="F23" i="1"/>
  <c r="I21" i="1"/>
  <c r="H21" i="1"/>
  <c r="G21" i="1"/>
  <c r="F21" i="1"/>
  <c r="I19" i="1"/>
  <c r="H19" i="1"/>
  <c r="G19" i="1"/>
  <c r="F19" i="1"/>
  <c r="I17" i="1"/>
  <c r="H17" i="1"/>
  <c r="G17" i="1"/>
  <c r="F17" i="1"/>
  <c r="I15" i="1"/>
  <c r="H15" i="1"/>
  <c r="G15" i="1"/>
  <c r="F15" i="1"/>
  <c r="I13" i="1"/>
  <c r="H13" i="1"/>
  <c r="G13" i="1"/>
  <c r="F13" i="1"/>
  <c r="I11" i="1"/>
  <c r="H11" i="1"/>
  <c r="G11" i="1"/>
  <c r="F11" i="1"/>
  <c r="I9" i="1"/>
  <c r="H9" i="1"/>
  <c r="G9" i="1"/>
  <c r="F9" i="1"/>
  <c r="D6" i="1"/>
  <c r="E558" i="1" s="1"/>
  <c r="I4" i="1"/>
  <c r="E60" i="1" l="1"/>
  <c r="E124" i="1"/>
  <c r="F568" i="1"/>
  <c r="F569" i="1" s="1"/>
  <c r="E18" i="1"/>
  <c r="E188" i="1"/>
  <c r="E28" i="1"/>
  <c r="E312" i="1"/>
  <c r="E440" i="1"/>
  <c r="E456" i="1"/>
  <c r="E8" i="1"/>
  <c r="E22" i="1"/>
  <c r="E36" i="1"/>
  <c r="E54" i="1"/>
  <c r="E76" i="1"/>
  <c r="E140" i="1"/>
  <c r="E216" i="1"/>
  <c r="E344" i="1"/>
  <c r="E472" i="1"/>
  <c r="E136" i="1"/>
  <c r="E12" i="1"/>
  <c r="E88" i="1"/>
  <c r="E152" i="1"/>
  <c r="E232" i="1"/>
  <c r="E360" i="1"/>
  <c r="E488" i="1"/>
  <c r="E72" i="1"/>
  <c r="E200" i="1"/>
  <c r="E328" i="1"/>
  <c r="E40" i="1"/>
  <c r="E92" i="1"/>
  <c r="E156" i="1"/>
  <c r="E248" i="1"/>
  <c r="E376" i="1"/>
  <c r="E504" i="1"/>
  <c r="H568" i="1"/>
  <c r="H569" i="1" s="1"/>
  <c r="E20" i="1"/>
  <c r="E34" i="1"/>
  <c r="E44" i="1"/>
  <c r="E104" i="1"/>
  <c r="E168" i="1"/>
  <c r="E264" i="1"/>
  <c r="E392" i="1"/>
  <c r="E520" i="1"/>
  <c r="I568" i="1"/>
  <c r="I569" i="1" s="1"/>
  <c r="E108" i="1"/>
  <c r="E172" i="1"/>
  <c r="E280" i="1"/>
  <c r="E408" i="1"/>
  <c r="E536" i="1"/>
  <c r="G568" i="1"/>
  <c r="G569" i="1" s="1"/>
  <c r="E24" i="1"/>
  <c r="E38" i="1"/>
  <c r="E56" i="1"/>
  <c r="E120" i="1"/>
  <c r="E184" i="1"/>
  <c r="E296" i="1"/>
  <c r="E424" i="1"/>
  <c r="E552" i="1"/>
  <c r="E50" i="1"/>
  <c r="E66" i="1"/>
  <c r="E82" i="1"/>
  <c r="E98" i="1"/>
  <c r="E114" i="1"/>
  <c r="E130" i="1"/>
  <c r="E146" i="1"/>
  <c r="E162" i="1"/>
  <c r="E178" i="1"/>
  <c r="E194" i="1"/>
  <c r="E210" i="1"/>
  <c r="E226" i="1"/>
  <c r="E242" i="1"/>
  <c r="E258" i="1"/>
  <c r="E274" i="1"/>
  <c r="E290" i="1"/>
  <c r="E306" i="1"/>
  <c r="E322" i="1"/>
  <c r="E338" i="1"/>
  <c r="E354" i="1"/>
  <c r="E370" i="1"/>
  <c r="E386" i="1"/>
  <c r="E402" i="1"/>
  <c r="E418" i="1"/>
  <c r="E434" i="1"/>
  <c r="E450" i="1"/>
  <c r="E466" i="1"/>
  <c r="E482" i="1"/>
  <c r="E498" i="1"/>
  <c r="E514" i="1"/>
  <c r="E530" i="1"/>
  <c r="E546" i="1"/>
  <c r="E562" i="1"/>
  <c r="E204" i="1"/>
  <c r="E220" i="1"/>
  <c r="E236" i="1"/>
  <c r="E252" i="1"/>
  <c r="E268" i="1"/>
  <c r="E284" i="1"/>
  <c r="E300" i="1"/>
  <c r="E316" i="1"/>
  <c r="E332" i="1"/>
  <c r="E348" i="1"/>
  <c r="E364" i="1"/>
  <c r="E380" i="1"/>
  <c r="E396" i="1"/>
  <c r="E412" i="1"/>
  <c r="E428" i="1"/>
  <c r="E444" i="1"/>
  <c r="E460" i="1"/>
  <c r="E476" i="1"/>
  <c r="E492" i="1"/>
  <c r="E508" i="1"/>
  <c r="E524" i="1"/>
  <c r="E540" i="1"/>
  <c r="E556" i="1"/>
  <c r="E70" i="1"/>
  <c r="E86" i="1"/>
  <c r="E102" i="1"/>
  <c r="E118" i="1"/>
  <c r="E134" i="1"/>
  <c r="E150" i="1"/>
  <c r="E166" i="1"/>
  <c r="E182" i="1"/>
  <c r="E198" i="1"/>
  <c r="E214" i="1"/>
  <c r="E230" i="1"/>
  <c r="E246" i="1"/>
  <c r="E262" i="1"/>
  <c r="E278" i="1"/>
  <c r="E294" i="1"/>
  <c r="E310" i="1"/>
  <c r="E326" i="1"/>
  <c r="E342" i="1"/>
  <c r="E358" i="1"/>
  <c r="E374" i="1"/>
  <c r="E390" i="1"/>
  <c r="E406" i="1"/>
  <c r="E422" i="1"/>
  <c r="E438" i="1"/>
  <c r="E454" i="1"/>
  <c r="E470" i="1"/>
  <c r="E486" i="1"/>
  <c r="E502" i="1"/>
  <c r="E518" i="1"/>
  <c r="E534" i="1"/>
  <c r="E550" i="1"/>
  <c r="E566" i="1"/>
  <c r="E16" i="1"/>
  <c r="E32" i="1"/>
  <c r="E48" i="1"/>
  <c r="E64" i="1"/>
  <c r="E80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04" i="1"/>
  <c r="E320" i="1"/>
  <c r="E336" i="1"/>
  <c r="E352" i="1"/>
  <c r="E368" i="1"/>
  <c r="E384" i="1"/>
  <c r="E400" i="1"/>
  <c r="E416" i="1"/>
  <c r="E432" i="1"/>
  <c r="E448" i="1"/>
  <c r="E464" i="1"/>
  <c r="E480" i="1"/>
  <c r="E496" i="1"/>
  <c r="E512" i="1"/>
  <c r="E528" i="1"/>
  <c r="E544" i="1"/>
  <c r="E560" i="1"/>
  <c r="E10" i="1"/>
  <c r="E26" i="1"/>
  <c r="E42" i="1"/>
  <c r="E58" i="1"/>
  <c r="E74" i="1"/>
  <c r="E90" i="1"/>
  <c r="E106" i="1"/>
  <c r="E122" i="1"/>
  <c r="E138" i="1"/>
  <c r="E154" i="1"/>
  <c r="E170" i="1"/>
  <c r="E186" i="1"/>
  <c r="E202" i="1"/>
  <c r="E218" i="1"/>
  <c r="E234" i="1"/>
  <c r="E250" i="1"/>
  <c r="E266" i="1"/>
  <c r="E282" i="1"/>
  <c r="E298" i="1"/>
  <c r="E314" i="1"/>
  <c r="E330" i="1"/>
  <c r="E346" i="1"/>
  <c r="E362" i="1"/>
  <c r="E378" i="1"/>
  <c r="E394" i="1"/>
  <c r="E410" i="1"/>
  <c r="E426" i="1"/>
  <c r="E442" i="1"/>
  <c r="E458" i="1"/>
  <c r="E474" i="1"/>
  <c r="E490" i="1"/>
  <c r="E506" i="1"/>
  <c r="E522" i="1"/>
  <c r="E538" i="1"/>
  <c r="E554" i="1"/>
  <c r="E52" i="1"/>
  <c r="E68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E292" i="1"/>
  <c r="E308" i="1"/>
  <c r="E324" i="1"/>
  <c r="E340" i="1"/>
  <c r="E356" i="1"/>
  <c r="E372" i="1"/>
  <c r="E388" i="1"/>
  <c r="E404" i="1"/>
  <c r="E420" i="1"/>
  <c r="E436" i="1"/>
  <c r="E452" i="1"/>
  <c r="E468" i="1"/>
  <c r="E484" i="1"/>
  <c r="E500" i="1"/>
  <c r="E516" i="1"/>
  <c r="E532" i="1"/>
  <c r="E548" i="1"/>
  <c r="E564" i="1"/>
  <c r="E14" i="1"/>
  <c r="E30" i="1"/>
  <c r="E46" i="1"/>
  <c r="E62" i="1"/>
  <c r="E78" i="1"/>
  <c r="E94" i="1"/>
  <c r="E110" i="1"/>
  <c r="E126" i="1"/>
  <c r="E142" i="1"/>
  <c r="E158" i="1"/>
  <c r="E174" i="1"/>
  <c r="E190" i="1"/>
  <c r="E206" i="1"/>
  <c r="E222" i="1"/>
  <c r="E238" i="1"/>
  <c r="E254" i="1"/>
  <c r="E270" i="1"/>
  <c r="E286" i="1"/>
  <c r="E302" i="1"/>
  <c r="E318" i="1"/>
  <c r="E334" i="1"/>
  <c r="E350" i="1"/>
  <c r="E366" i="1"/>
  <c r="E382" i="1"/>
  <c r="E398" i="1"/>
  <c r="E414" i="1"/>
  <c r="E430" i="1"/>
  <c r="E446" i="1"/>
  <c r="E462" i="1"/>
  <c r="E478" i="1"/>
  <c r="E494" i="1"/>
  <c r="E510" i="1"/>
  <c r="E526" i="1"/>
  <c r="E542" i="1"/>
  <c r="F570" i="1" l="1"/>
  <c r="F571" i="1" s="1"/>
  <c r="G570" i="1" l="1"/>
  <c r="G571" i="1" s="1"/>
  <c r="H570" i="1" l="1"/>
  <c r="H571" i="1" s="1"/>
  <c r="I570" i="1" l="1"/>
  <c r="I571" i="1" s="1"/>
</calcChain>
</file>

<file path=xl/sharedStrings.xml><?xml version="1.0" encoding="utf-8"?>
<sst xmlns="http://schemas.openxmlformats.org/spreadsheetml/2006/main" count="863" uniqueCount="305">
  <si>
    <t>CRONOGRAMA VALORADO ESTIMADO DE TRABAJOS</t>
  </si>
  <si>
    <t>UBICACIÓN: CONOCOTO</t>
  </si>
  <si>
    <t>FECHA</t>
  </si>
  <si>
    <t>LLENAR ÚNICAMENTE CELDAS AMARILLAS</t>
  </si>
  <si>
    <t>240 DIAS</t>
  </si>
  <si>
    <t>PRESUPUESTO REFERENCIAL</t>
  </si>
  <si>
    <t>PERIODICIDAD PAGOS</t>
  </si>
  <si>
    <t>N°</t>
  </si>
  <si>
    <t>Descripción</t>
  </si>
  <si>
    <t>Precio Total Ofertado
(USD) 
Sin IVA</t>
  </si>
  <si>
    <t>Peso ponderado
%</t>
  </si>
  <si>
    <t>SI</t>
  </si>
  <si>
    <t>REPLANTEO POSTES EN VANOS MENORES A 80 METROS</t>
  </si>
  <si>
    <t>NO</t>
  </si>
  <si>
    <t>TRANSPORTE DE POSTES DE HORMIGÓN DE HASTA 12M 500KG</t>
  </si>
  <si>
    <t>TRANSPORTE DE POSTES DE HORMIGÓN SUPERIOR EN PESO Y/O LONGITUD AL DE 12M Y 500 KG PAR CAPACIDAD DE ROTURA  Y HASTA 14M 2000KG</t>
  </si>
  <si>
    <t>TRANSPORTE DE POSTES DE FIBRA DE VIDRIO O MADERA</t>
  </si>
  <si>
    <t>EXCAVACION PARA POSTES O ANCLAS</t>
  </si>
  <si>
    <t>PLANTADO DE POSTES DE HORMIGÓN DE HASTA 12M Y 500KG DE CAPACIDAD DE ROTURA</t>
  </si>
  <si>
    <t>PLANTADO DE POSTES DE HORMIGÓN SUPERIOR EN PESO Y/O LONGITUD AL DE 12M Y 500 KG DE CAPACIDAD DE ROTURA</t>
  </si>
  <si>
    <t xml:space="preserve">RETIRO DE POSTES DE HORMIGÓN </t>
  </si>
  <si>
    <t>RETIRO DE POSTES DE FIBRA DE VIDRIO O DE MADERA</t>
  </si>
  <si>
    <t>ENSAMBLAJE DE ESTRUCTURA DE MEDIO VOLTAJE TRIFÁSICA (6-23kV) - NUEVO</t>
  </si>
  <si>
    <t xml:space="preserve">DESMONTAJE DE ESTRUCTURA DE MEDIO VOLTAJE TRIFÁSICA (6-23kV) </t>
  </si>
  <si>
    <t>ENSAMBLAJE DE ESTRUCTURA DE MEDIO VOLTAJE MONOFÁSICA (6-23kV) - NUEVO</t>
  </si>
  <si>
    <t xml:space="preserve">DESMONTAJE DE ESTRUCTURA DE MEDIO VOLTAJE MONOFÁSICA (6-23kV) </t>
  </si>
  <si>
    <t>ENSAMBLAJE DE ESTRUCTURA BAJO VOLTAJE / RACKS DE 3 a 5 VÍAS-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</si>
  <si>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</si>
  <si>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</si>
  <si>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</si>
  <si>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DESMONTAJE DE CONDUCTORES No. 4 a 2 AWG</t>
  </si>
  <si>
    <t>TENDIDO Y REGULADO DE CONDUCTORES No. 1/0 a 2/0 AWG - NUEVO</t>
  </si>
  <si>
    <t>DESMONTAJE DE CONDUCTORES No. 1/0 a 2/0 AWG</t>
  </si>
  <si>
    <t>TENDIDO Y REGULADO DE CONDUCTORES No. 3/0 a 4/0 AWG - NUEVO</t>
  </si>
  <si>
    <t>DESMONTAJE DE CONDUCTORES No. 3/0 a 4/0 AWG</t>
  </si>
  <si>
    <t>ENSAMBLAJE DE ANCLAS - NUEVO</t>
  </si>
  <si>
    <t>ENSAMBLAJE DE TENSORES- NUEVO</t>
  </si>
  <si>
    <t>DESMONTAJE DE TENSORES</t>
  </si>
  <si>
    <t>INSTALACIÓN DE PUESTA A TIERRA POR VARILLA</t>
  </si>
  <si>
    <t>DESMONTAJE DE PUESTA A TIERRA</t>
  </si>
  <si>
    <t>MONTAJE DE TRAFO 3 FASES EN POSTE (HASTA 150 KVA) - NUEVO</t>
  </si>
  <si>
    <t>DESMONTAJE DE TRAFO 3 FASES DE POSTE (HASTA 150 KVA)</t>
  </si>
  <si>
    <t>MONTAJE DE TRAFO 1 FASE EN POSTE (HASTA 75 KVA) - NUEVO</t>
  </si>
  <si>
    <t>DESMONTAJE DE TRAFO 1 FASE DE POSTE (HASTA 75 KVA)</t>
  </si>
  <si>
    <t>MONTAJE DE LUMINARIAS - NUEVO</t>
  </si>
  <si>
    <t>DESMONTAJE DE LUMINARIAS</t>
  </si>
  <si>
    <t>MONTAJE DE SECCIONADORES - NUEVO</t>
  </si>
  <si>
    <t xml:space="preserve">DESMONTAJE DE SECCIONADORES </t>
  </si>
  <si>
    <t>MONTAJE DE PARARRAYOS - NUEVO</t>
  </si>
  <si>
    <t>DESMONTAJE DE PARARRAYOS</t>
  </si>
  <si>
    <t>MONTAJE DE EQUIPO DE CONTROL DE ALUMBRADO PÚBLICO</t>
  </si>
  <si>
    <t>DESMONTAJE DE EQUIPO DE CONTROL DE ALUMBRADO PUBLICO</t>
  </si>
  <si>
    <t>MONTAJE DE EQUIPO RECONECTADOR, INTERRUPTOR O REGULADOR - NUEVO</t>
  </si>
  <si>
    <t>LEVANTAMIENTO DE REDES EXISTENTES</t>
  </si>
  <si>
    <t>DIAGNÓSTICO Y RECONFIGURACIÓN DE RED</t>
  </si>
  <si>
    <t>TRANSPORTE INTERNO DE POSTE</t>
  </si>
  <si>
    <t>APLOME DE POSTES</t>
  </si>
  <si>
    <t>MIGRACIÓN DE ACOMETIDAS A REDES NUEVAS</t>
  </si>
  <si>
    <t>TENDIDO Y REGULADO DE REDES PREENSAMBLADAS DE BAJO VOLTAJE, 5 CONDUCTORES - NUEVO</t>
  </si>
  <si>
    <t>DESMONTAJE DE REDES PREENSAMBLADAS DE BAJO VOLTAJE, 5 CONDUCTORES</t>
  </si>
  <si>
    <t>TENDIDO Y REGULADO DE REDES PREENSAMBLADAS DE BAJO VOLTAJE, 4 CONDUCTORES - NUEVO</t>
  </si>
  <si>
    <t>TENDIDO Y REGULADO DE REDES PREENSAMBLADAS DE BAJO VOLTAJE 2 CONDUCTORES - NUEVO</t>
  </si>
  <si>
    <t>DESMONTAJE DE REDES PREENSAMBLADAS DE BAJO VOLTAJE, 2 CONDUCTORES</t>
  </si>
  <si>
    <t>MONTAJE DE CAJAS DE DISTRIBUCIÓN TRIFÁSICA EN POSTE - NUEVO</t>
  </si>
  <si>
    <t>MONTAJE DE CAJAS DE DISTRIBUCIÓN MONOFÁSICA EN POSTE - NUEVO</t>
  </si>
  <si>
    <t>TENDIDO DE CABLE SUBTERRANEO DE MV EN DUCTO, CALIBRE 500 MCM - NUEVO</t>
  </si>
  <si>
    <t>ELABORACIÓN DE PUNTAS TERMINAL RECTA PARA INTERIOR O EXTERIOR</t>
  </si>
  <si>
    <t xml:space="preserve">ELABORACIÓN DE PUNTAS TERMINAL TIPO CODO PARA CELDAS Y TRANSFORMADOR TIPO PEDESTAL </t>
  </si>
  <si>
    <t>INSTALACIÓN DE PUNTA TERMINAL EN CÁMARA DE TRASFORMACIÓN</t>
  </si>
  <si>
    <t>INSTALACION DE PUNTA TERMINAL EN POSTE</t>
  </si>
  <si>
    <t>INSTALACION DE CAPACETAS</t>
  </si>
  <si>
    <t>DESMONTAJE DE CAPACETAS</t>
  </si>
  <si>
    <t>MONTAJE DE JUEGO DE ESCALONES EN POSTE</t>
  </si>
  <si>
    <t>DESMONTAJE DE JUEGO DE ESCALONES EN POSTE</t>
  </si>
  <si>
    <t>ROTURA DE PAVIMENTO FLEXIBLE</t>
  </si>
  <si>
    <t>REPAVIMENTACIÓN DE ACERA 15 CM HORMIGÓN DE 210 KG/CM2</t>
  </si>
  <si>
    <t>INSTALACIÓN DE ACOMETIDA BIFÁSICA</t>
  </si>
  <si>
    <t>INSTALACIÓN DE CAJA DE DISTRIBUCIÓN BIFÁSICA ANTIHURTO</t>
  </si>
  <si>
    <t>INSTALACIÓN DE SOPORTE DE ACOMETIDA 3 "</t>
  </si>
  <si>
    <t>INGRESO ORDENES DE TRABAJO AL SIEE COMERCIAL O GIS, VÍA INTERNET O INTERFACE</t>
  </si>
  <si>
    <t>MATERIAL DIVERSO</t>
  </si>
  <si>
    <t>CABLE DE AL, CABLEADO, 25 KV, XLPE, 500 MCM, 37 HILOS, 100% NA, 1/3 NEUTRAL</t>
  </si>
  <si>
    <t>CINTA PARA PUESTA A TIERRA DE 13 MM DE ANCHO Y 4.6 M LONGITUD</t>
  </si>
  <si>
    <t>CINTA ELECTRICA VINILO PVC 19 MM ANCHO, 20.1 M.DE LONGITUD.</t>
  </si>
  <si>
    <t>CINTA ELECTRICA SEMICONDUCTIVA DE MEDIA TENSION, 19 MM ANCHO, 4.6 METROS DE LONGITUD</t>
  </si>
  <si>
    <t>CINTA ELECTRICA AUTOFUNDENTE DE 19 MM X 9 M DE LONGITUD</t>
  </si>
  <si>
    <t>CABLE PREENSAMBLADO DE AL, CABLEADO, 600 V, XLPE, 2 X 50 AAC + 1 X 50 AAAC + 1 X 25 AAC MM2 (2 X 1/0 + 1 X 1/0 + 1 X 4 AWG)</t>
  </si>
  <si>
    <t>CABLE PREENSAMBLADO DE AL, CABLEADO, 600 V, XLPE, 3 X 95 AAC + 1 X 50 AAAC + 1 X 25 AAC MM2 (3 X 3/0 + 1 X 1/0 + 1 X 4 AWG)</t>
  </si>
  <si>
    <t>PRECINTO PLÁSTICO, 7 X 350 MM, CON PROTECCION UV</t>
  </si>
  <si>
    <t>CONECTOR ESTANCO, DOBLE DENTADO, CABLES AL/CU AISLADOS, 25-120 mm2 (4 - 4/0 AWG) Y 25-120 mm2 (4 - 4/0 AWG), TUERCA FUSIBLE</t>
  </si>
  <si>
    <t>CAJA DE DISTRIBUCION DE ACERO PARA ACOMETIDAS AEREAS BIFASICAS,  600 V, 3 HILOS, 340 x 280 x 150 MM</t>
  </si>
  <si>
    <t>ABRAZADERA DE ACERO GALV. PLETINA 38 X 6 MM, 3 PERNOS, DIAM 160 MM, PERNO ROSCA CORRIDA 15 X 150 MM</t>
  </si>
  <si>
    <t>CABLE DE AL, CABLEADO, 600 V, TTU, 2 AWG, 7 HILOS</t>
  </si>
  <si>
    <t>CAJA DE DISTRIBUCION DE ACOMETIDAS AEREAS TRIFASICAS, 600 V, 4 HILOS, 340 X 280 X 150 MM</t>
  </si>
  <si>
    <t>ALAMBRE GALVANIZADO NO. 16 BWG</t>
  </si>
  <si>
    <t>EQUIPO DE CONTROL AUTOMATICO DE ALUMBRADO PUBLICO DE 30 A</t>
  </si>
  <si>
    <t>FOTOCONTROL DE 120 V, 1000 W O 1800 VA, SIN BASE</t>
  </si>
  <si>
    <t>CONECTOR ESTANCO,  DENTADO SIMPLE, CABLES AL/CU AISLADOS 10-95mm2(7-3/0 AWG)  Y 1,5-10 mm2 (16-7 AWG), TUERCA FUSIBLE</t>
  </si>
  <si>
    <t>ABRAZADERA DE ACERO GALV. PLETINA 38 X 4 MM, 2 PERNOS, DIAM 160 MM, PERNO ROSCA CORRIDA 15 X 150 MM, SUJECION BASTIDOR DOBLE</t>
  </si>
  <si>
    <t>AISLADOR DE PORCELANA TIPO ROLLO CLASE ANSI 53-2, 0.25 KV</t>
  </si>
  <si>
    <t>BASTIDOR (RACK) PARA SECUNDARIO DE ACERO GALV. 1 VIA. 38 X 4 MM</t>
  </si>
  <si>
    <t>RETENCIÓN TERMINAL PREFORMADA PARACABLE ALUMINIO NO. 2/0 AWG</t>
  </si>
  <si>
    <t>ABRAZADERA DE ACERO GALV. PLETINA 38 X 4 MM, 2 PERNOS, DIAM 160 MM, PERNO ROSCA CORRIDA 15 X 150 MM</t>
  </si>
  <si>
    <t>CONDUCTOR DE ALUMINIO DESNUDO SOLIDO PARA ATADURAS 4 AWG</t>
  </si>
  <si>
    <t>BASTIDOR (RACK) PARA SECUNDARIO DE ACERO GALV. 4 VIAS 38 X 4 MM</t>
  </si>
  <si>
    <t>RETENCIÓN TERMINAL PREFORMADA PARA CABLE ALUMINIO NO. 1/0 AWG</t>
  </si>
  <si>
    <t>CONECTOR , ALEACION Cu, RANURAS PARALELAS, NO. 1/0 - 4/0 AWG, 6 - 4/0 AWG, DOS PERNOS LATERALES Y SEPARADOR</t>
  </si>
  <si>
    <t>CINTA DE ARMAR ALEACION DE ALUMINIO 1.27 MM ESPESOR X 7.62 MM ANCHO</t>
  </si>
  <si>
    <t>PERNO PIN PUNTA DE POSTE SIMPLE, ACERO GALV. ACCESORIOS SUJECION, ROSCA 35 MM, 18 X 450 MM, 25 KV</t>
  </si>
  <si>
    <t>ABRAZADERA DE ACERO GALV. PLETINA 50 X 6 MM, 2 PERNOS, DIAM 160 MM, EXTENSIÓN DOBLE, PERNO ROSCA CORRIDA 15 X 150 MM</t>
  </si>
  <si>
    <t>AISLADOR DE CAUCHO SILICONADO TIPO SUSPENSION CLASE ANSI DS-28, 22 KV</t>
  </si>
  <si>
    <t>AISLADOR DE PORCELANA TIPO ESPIGA (PIN), RADIOINTERFERENCIA CLASE ANSI 56-1, 25 KV</t>
  </si>
  <si>
    <t>GRAPA ALEACION AL, TERMINAL APERNADA TIPO PISTOLA, NO. 6 - 4/0 AWG</t>
  </si>
  <si>
    <t>ABRAZADERA DE ACERO GALV. PLETINA 50 X 6 MM, 2 PERNOS, DIAM 160 MM, EXTENSIÓN SIMPLE, PERNO ROSCA CORRIDA 15 X 150 MM</t>
  </si>
  <si>
    <t>CRUCETA ACERO GALV. UNIVERSAL, PERFIL "L" DE 75 X 75 X 6 MM Y 2000 MM LONG</t>
  </si>
  <si>
    <t>PIE AMIGO DE ACERO GALVANIZADO, PERFIL "L", 40 X 40 X 6 MM, 1000 MM LONG</t>
  </si>
  <si>
    <t>PLETINA DE UNION Y SOPORTE DE ACERO GALV. 75 X 6 MM Y 420 MM LONG.</t>
  </si>
  <si>
    <t>PERNO PIN PUNTA DE POSTE DOBLE, ACERO GALV. ACCESORIOS DE SUJECION, 18 X 450 MM, 25 KV</t>
  </si>
  <si>
    <t>ABRAZADERA DE ACERO GALV. PLETINA 38 X 6 MM, 4 PERNOS, DIAM 160 MM, PERNO ROSCA CORRIDA 15 X 150 MM</t>
  </si>
  <si>
    <t>PERNO PIN DE ACERO GALVANIZADO, ROSCA PLASTICA 50 MM, 18 X 305 MM (3/4"X 12"), 25 kV</t>
  </si>
  <si>
    <t>PERNO ROSCA CORRIDA, ACERO GALV, 4 TUERCAS Y 4 ARANDELAS PLANAS Y 4 PRESION, 16 X 300 MM</t>
  </si>
  <si>
    <t>PERNO MAQUINA DE ACERO GALVANIZADO TUERCA ARANDELA PLANA Y DE PRESION 16 MM X 38 MM (5/8" X 1 1/2")</t>
  </si>
  <si>
    <t>HORQUILLA ANCLAJE ACERO GALV. 16 MM DIAM, 75 MM LONG. 7.000 KG, CON PASADOR</t>
  </si>
  <si>
    <t>PERNO "U" ACERO GALV, 2 TUERCAS, 2 ARANDELAS PLANAS Y 2 DE PRESIÓN, 16 MM (5/8"), 160 MM ANCHO DENTRO DE LA "U"</t>
  </si>
  <si>
    <t>RETENEDOR TERMINAL PREFORMADO PARA RETENER CABLE ACERO DE 3/8" DE DIAMETRO</t>
  </si>
  <si>
    <t>CABLE ACERO GALVANIZADO GRADO SIEMENS MARTIN 3/8" DIAM. 7 HILOS, 3155 KG</t>
  </si>
  <si>
    <t>GRAPA ALEACION AL, PARA DERIVACION LINEA EN CALIENTE, PRINCIPAL 6 AWG -400 MCM, DERIVADO 6 - 4/0 AWG</t>
  </si>
  <si>
    <t>CABLE DE CU, CABLEADO, 2 KV, TTU, 4/0 AWG, 19 HILOS</t>
  </si>
  <si>
    <t>PARARRAYOS CLASE DISTRIBUCION TIPO POLIMERICO DE OXIDO DE ZN, 18 KV, CON MODULO DE DESCONEXION</t>
  </si>
  <si>
    <t>CRUCETA ACERO GALV. UNIVERSAL, PERFIL "L" DE 75 X 75 X 6 MM Y 2400 MM LONG</t>
  </si>
  <si>
    <t>ABRAZADERA DE ACERO GALV. PLETINA 30 X 6 MM, 2 PERNOS, PERNO ROSCA CORRIDA 12 X 150 MM, EXTENSION ESCALON</t>
  </si>
  <si>
    <t>SECCIONADOR BARRA UNIPOLAR ABIERTO 27 KV, 12 KA, BIL: 150 KV, 300 A, CAMARA ROMPE ARCO</t>
  </si>
  <si>
    <t>TIRAFUSIBLE DE MEDIO VOLTAJE CABEZA REMOVIBLE 12 A, TIPO K</t>
  </si>
  <si>
    <t>TERMINAL EXT. UNIP. ENCOG. FRIO O CONTRAIBLE 25 KV, CABLE DE COBRE 250 - 750 MCM</t>
  </si>
  <si>
    <t>TUBO DE ACERO GALVANIZADO DE 6" DIAM. (152.4 MM) - 3 MM DE ESPESOR, LONGITUD 6 M</t>
  </si>
  <si>
    <t>VARILLA PUESTA A TIERRA DE 16 MM DIAM Y 1.80 M LONG</t>
  </si>
  <si>
    <t>SUELDA EXOTERMICA, CARGA 90 GRAMOS</t>
  </si>
  <si>
    <t>HEBILLA DE ACERO INOXIDABLE PARA SUJECION DE FLEJE DE 19 MM</t>
  </si>
  <si>
    <t>FLEJE DE ACERO 0.76 MM ESPESOR X 19 MM ANCHO, SUJECION TUBO A POSTE</t>
  </si>
  <si>
    <t>PIEDRA DE ASENTAR GRANO FINO Y GRANO GRUESO</t>
  </si>
  <si>
    <t>RIPIO TRITURADO 3/4"</t>
  </si>
  <si>
    <t>AGUA PARA CONSTRUCCION</t>
  </si>
  <si>
    <t>CEMENTO GRIS SACO DE 50 KG</t>
  </si>
  <si>
    <t>ARENA DE RIO</t>
  </si>
  <si>
    <t>CARTUCHO FUSIBLE PARA BAJO VOLTAJE, TIPO NH TAMAÑO 1, 35 A</t>
  </si>
  <si>
    <t>CARTUCHO FUSIBLE PARA BAJO VOLTAJE, TIPO NH TAMAÑO 1, 63 A</t>
  </si>
  <si>
    <t>CARTUCHO FUSIBLE PARA BAJO VOLTAJE, TIPO NH TAMAÑO 1, 100 A</t>
  </si>
  <si>
    <t>BASE PORTAFUSIBLE UNIPOLAR, TIPO NH TAMAÑO 1, 250 A, 500 V, TIPO AJUSTE: PERNO PASANTE.</t>
  </si>
  <si>
    <t>PERNO MAQUINA DE ACERO GALVANIZADO, TUERCA, ARANDELA PLANA Y DE PRESION, 8 MM X 38 MM (5/16" X 1 1/2")</t>
  </si>
  <si>
    <t>CAJA LAMINA ACERO GALV. 1,27 MM ESP, SOPORTE Y PROTECCION DE BASES PORTAFUSIBLES BV, POSTE</t>
  </si>
  <si>
    <t>TIRAFUSIBLE DE MEDIO VOLTAJE TIPO DUAL DE 1,0 A</t>
  </si>
  <si>
    <t>TIRAFUSIBLE DE MEDIO VOLTAJE TIPO DUAL DE 0,6 A</t>
  </si>
  <si>
    <t>CABLE DE CU, CABLEADO, 2 KV, TTU, 2 AWG, 7 HILOS</t>
  </si>
  <si>
    <t>CONECTOR, ALEACION Cu, RANURAS PARALELAS, NO. 2 - 2/0 AWG Y 6 - 2/0 AWG, DOS PERNOS LATERALES Y SEPARADOR</t>
  </si>
  <si>
    <t>CONDUCTOR DE COBRE DESNUDO, CABLEADO, SUAVE, 1/0 AWG, 19 HILOS</t>
  </si>
  <si>
    <t>SECCIONADOR FUSIBLE UNIPOLAR ABIERTO 27 KV, 12 KA, BIL: 150 KV, 100 A</t>
  </si>
  <si>
    <t>CRUCETA ACERO GALV. UNIVERSAL, PERFIL "L" DE 75 X 75 X 6 MM Y 1200 MM LONG</t>
  </si>
  <si>
    <t>PIE AMIGO DE ACERO GALVANIZADO, PERFIL "L", 40 X 40 X 6 MM, 700 MM LONG</t>
  </si>
  <si>
    <t>SECCIONADOR FUSIBLE UNIPOLAR ABIERTO 27 KV, 12 KA, BIL: 150 KV, 100 A, CAMARA ROMPE ARCOS</t>
  </si>
  <si>
    <t>RECONECTADOR AUTOMATICO TRIFASICO EN VACIO, 27 KV, 150 KV BIL, 630 A</t>
  </si>
  <si>
    <t>ABRAZADERA DE PLETINA ACERO GALV. 3 PERNOS 50 X 6 MM, MONTAJE TRANSF. MONOFASICO</t>
  </si>
  <si>
    <t>SOPORTE DE ACERO GALVANIZADO, TIPO REPISA PARA MONTAJE DE TRANSFORMADOR TRIFASICO</t>
  </si>
  <si>
    <t>GUARDACABO PARA CABLE TENSOR DE 3/8" (9.5 MM) DIAMETRO</t>
  </si>
  <si>
    <t>VARILLA DE ANCLAJE ACERO 5/8" (16 MM) DIAM. Y 1,80 M. LONG, COMPLETA.</t>
  </si>
  <si>
    <t>BLOQUE DE HORMIGON PARA ANCLAJE, FORMA TRONCO CONICO DE 40 X 15 X 20 CM</t>
  </si>
  <si>
    <t>BRAZO DE ACERO GALVANIZADO, TUBULAR, TENSOR FAROL, ESPESOR 3 MM, DIAM 2", 1500 MM</t>
  </si>
  <si>
    <t>AISLADOR DE PORCELANA TIPO RETENIDA CLASE ANSI 54-3 23 KV</t>
  </si>
  <si>
    <t>TRANSF. MONOF. CONVENC. 25 KVA, 22.860 GRDY/13.200 - 120/240 V, 1B (MV) 3B (BV), +1/-3X2.5%</t>
  </si>
  <si>
    <t>TERMINAL DE COMPRESION RECTO DE CU-SN, 1 PERFORACION (TIPO OJO DE 1/2"), BARRIL LARGO, CALIBRE 2 AWG, PERNO, TUERCA Y ARANDELAS PLANA Y PRESION</t>
  </si>
  <si>
    <t>CABLE DE CU, CABLEADO, 2 KV,.TTU, 3/0 AWG, 19 HILOS</t>
  </si>
  <si>
    <t>TERMINAL DE COMPRESION RECTO DE CU-SN, 1 PERFORACION (TIPO OJO DE 1/2"), BARRIL LARGO, CALIBRE 3/0 AWG, PERNO, TUERCA Y ARANDELAS PLANA Y PRESION</t>
  </si>
  <si>
    <t>CABLE DE CU, CABLEADO, 2 KV, TTU, 1/0 AWG, 19 HILOS</t>
  </si>
  <si>
    <t>TERMINAL DE COMPRESION RECTO DE CU-SN , 1 PERFORACION (TIPO OJO DE 1/2"), BARRIL LARGO, CALIBRE 1/0 AWG, PERNO, TUERCA Y ARANDELAS PLANA Y PRESION</t>
  </si>
  <si>
    <t>CRUCETA ACERO GALV. PERFIL "C" DE 100 X 50 X 6 MM Y 2400 MM LONG</t>
  </si>
  <si>
    <t>PERNO ROSCA CORRIDA, ACERO GALV, 4 TUERCAS Y 4 ARANDELAS PLANAS Y 4 PRESION, 16 X 400 MM</t>
  </si>
  <si>
    <t>CONDUCTOR DE ALUMINIO DESNUDO, CABLEADO, AAC, 2/0 AWG, 7 HILOS</t>
  </si>
  <si>
    <t>CONDUCTOR DE ALUMINIO DESNUDO, CABLEADO, AAC, 4/0 AWG, 7 HILOS</t>
  </si>
  <si>
    <t>CABLE MULTIPLEX ALUMINIO AAC 2 X 4 AWG PE 600 V AISLADOS DUPLEX</t>
  </si>
  <si>
    <t>CABLE DE CU, CABLEADO, 2 KV, TTU, 8 AWG, 7 HILOS</t>
  </si>
  <si>
    <t>CONDUCTOR DE COBRE DESNUDO, CABLEADO, SUAVE, 2 AWG, 7 HILOS</t>
  </si>
  <si>
    <t>POSTE DE HORMIGON ARMADO, CIRCULAR, CRH 2 000 KG, 12 M</t>
  </si>
  <si>
    <t>POSTE CIRCULAR DE HORMIGON ARMADO DE 500 KG, LONGITUD 12.0 M, AZUL</t>
  </si>
  <si>
    <t>TRANSF. TRIFAS. CONVENC. 75 KVA, 22860 - 220/127 V, DYN5, 3B (MV), 4B (BV), +1/-3X2.5%</t>
  </si>
  <si>
    <t>TRANSF. TRIFAS. CONVENC. 112.5 KVA, 22860 - 220/127 V, DYN5, 3B (MV), 4B (BV), +1/-3X2.5%</t>
  </si>
  <si>
    <t>CONECTOR TIPO T, 24 kV, 630 A, PARA CABLE AISLADO DE MV 500 MCM, NA 100%</t>
  </si>
  <si>
    <t>PARARRAYOS (ELBOW ARRESTER) TIPO CODO, 18 kV, MCOV 15.3 KV, CLASE 25 Kv</t>
  </si>
  <si>
    <t>CONECTOR RANURA PARALELA ALEACION COBRE, NO. 6 - 4/0 AWG, AJUSTE MECANICO, 1 PERNO CENTRAL</t>
  </si>
  <si>
    <t>CLAVOS DE ACERO PARA MADERA 2"</t>
  </si>
  <si>
    <t>TACO NYLON, DIAMETRO 8 MM F 8</t>
  </si>
  <si>
    <t>TORNILLO COLA DE PATO DE 8 MM X 1"</t>
  </si>
  <si>
    <t>PINZA TERMOPLÁSTICA PARA ACOMETIDA, MULTICONDUCTOR DE 4-25 MM2</t>
  </si>
  <si>
    <t>ABRAZADERA METALICA GALVANIZADA TIPO GANCHO DE 16 MM (5/8") DIAM</t>
  </si>
  <si>
    <t>SELLO DE SEGURIDAD DE POLICARBONATO COLOR GRIS</t>
  </si>
  <si>
    <t>PRECINTO PLÁSTICO, 7 X 350 MM</t>
  </si>
  <si>
    <t>CAJA DE DISTRIBUCION DE ACERO, BIFASICA, 600 V, 2 FASES Y 1 NEUTRO,HERMETICO, CON TAPA DE SEGURIDAD.</t>
  </si>
  <si>
    <t>CABLE ANTIHURTO DE ALEACION AA-8000, TIPO SEU 2 X 6 AWG + 1 X 6 AWG, AISLAMIENTO XLPE PARA LAS FASES 7 HILOS, HILOS PARA EL NEUTRO (8 HILOS), CINTA TERMICA (POLIESTER - FIBRA DE VIDRIO), CHAQUETA PVC, 600 V, 90°C.</t>
  </si>
  <si>
    <t>CONDUCTOR DE COBRE DESNUDO, CABLEADO, SUAVE, 6 AWG, 7 HILOS</t>
  </si>
  <si>
    <t>CONECTOR TIPO GOLPE PARA CABLE 6 AWG A VARILLA 5/8"</t>
  </si>
  <si>
    <t>Control de polvo con tanquero</t>
  </si>
  <si>
    <t>Gestión de desechos peligrosos con Gestor Ambiental: Transporte</t>
  </si>
  <si>
    <t>Gestión de desechos peligrosos con Gestor Ambiental: Disposición Final</t>
  </si>
  <si>
    <t>Señalización de seguridad de 70 x 84 cm en lámina de acero galvanizado</t>
  </si>
  <si>
    <t>Señalización vial, tipo caballete de 1.50 x 0.90 m.</t>
  </si>
  <si>
    <t>Cono de seguridad 91 cm</t>
  </si>
  <si>
    <t>Cinta de peligro de 12 cm o 5 pulgadas de ancho</t>
  </si>
  <si>
    <t>Tanque metálico de 55 galones con tapa, pintados y etiquetados varios colores</t>
  </si>
  <si>
    <t>Área temporal de almacenamiento de desechos peligrosos mediante cubeto de plástico de alta densidad (3.5x1.5x0.3)m</t>
  </si>
  <si>
    <t>Área temporal de almacenamiento de sustancias químicas mediante cubeto de plástico de alta densidad (3.5x1.5x0.3)m</t>
  </si>
  <si>
    <t>Kit básico para control de derrames de sustancias químicas</t>
  </si>
  <si>
    <t>Hoja de papel bond, tamaño a4, con impresión</t>
  </si>
  <si>
    <t>Elaboración de carteles informativos para actores sociales, tamaño A2</t>
  </si>
  <si>
    <t>Letrero informativo de obra tamaño 3.5 m x 1.5 m, metálico con vinil impreso a color</t>
  </si>
  <si>
    <t>Baliza base de hormigón, 30 x 30 x 10 cm y tubo de PVC de 50mm diam x 100 cm de alto</t>
  </si>
  <si>
    <t>Botiquín de emergencias, tamaño grande para construcción</t>
  </si>
  <si>
    <t>Extintor PQS de 10 lbs</t>
  </si>
  <si>
    <t>Cubeto plástico de 5 galones</t>
  </si>
  <si>
    <t>Etiqueta adhesiva de 10 x 12 cm, para envase de producto químico</t>
  </si>
  <si>
    <t>Replanteo y nivelación lineal</t>
  </si>
  <si>
    <t>Corte de carpeta asfáltica con equipo mecánico</t>
  </si>
  <si>
    <t>Corte de carpeta asfáltica con equipo mecánico (nocturno)</t>
  </si>
  <si>
    <t>Corte de hormigón con equipo mecánico</t>
  </si>
  <si>
    <t>Corte de hormigón con equipo mecánico (nocturno)</t>
  </si>
  <si>
    <t>Rotura de piso o acera de hormigón</t>
  </si>
  <si>
    <t>Rotura de piso o acera de hormigón (nocturno)</t>
  </si>
  <si>
    <t>Rotura de pavimento flexible (nocturno)</t>
  </si>
  <si>
    <t>Rotura de pavimento flexible</t>
  </si>
  <si>
    <t>Derrocamiento de hormigón simple con martillo eléctrico</t>
  </si>
  <si>
    <t>Derrocamiento de hormigón simple con martillo eléctrico (Nocturno)</t>
  </si>
  <si>
    <t>Derrocamiento de hormigón armado con martillo eléctrico</t>
  </si>
  <si>
    <t>Derrocamiento de hormigón armado con martillo eléctrico (Nocturno)</t>
  </si>
  <si>
    <t>Cerramiento provisional de yute</t>
  </si>
  <si>
    <t>Módulo de cerramiento provisional metálico a=1.2m</t>
  </si>
  <si>
    <t>Rampa peatonal en estructura de madera</t>
  </si>
  <si>
    <t>Rampa vehicular en estructura metálica</t>
  </si>
  <si>
    <t>Desalojo de excavación y escombros distancia &gt;= 20km &lt;=30km</t>
  </si>
  <si>
    <t>Desalojo de excavación y escombros distancia &gt;= 20km &lt;=30km (nocturno)</t>
  </si>
  <si>
    <t>Derrocamiento de bordillos</t>
  </si>
  <si>
    <t>Derrocamiento de bordillos (nocturno)</t>
  </si>
  <si>
    <t>Entibado de protección</t>
  </si>
  <si>
    <t>Excavación manual de zanja (0-2)m</t>
  </si>
  <si>
    <t>Excavación manual de zanja (0-2)m (nocturno)</t>
  </si>
  <si>
    <t>Excavación manual de 0-2m</t>
  </si>
  <si>
    <t>Excavación manual de 0-2m (nocturno)</t>
  </si>
  <si>
    <t>Excavación a máquina</t>
  </si>
  <si>
    <t>Excavación a máquina (Nocturno)</t>
  </si>
  <si>
    <t>Rasanteo de zanja</t>
  </si>
  <si>
    <t>Rasanteo de zanja (nocturno)</t>
  </si>
  <si>
    <t>Cama de arena</t>
  </si>
  <si>
    <t>Cama de arena (nocturno)</t>
  </si>
  <si>
    <t>Relleno manual compactado con arena fina</t>
  </si>
  <si>
    <t>Relleno manual compactado con arena fina (nocturno)</t>
  </si>
  <si>
    <t>Relleno manual compactado con sub base clase III</t>
  </si>
  <si>
    <t>Relleno manual compactado con sub base clase III (nocturno)</t>
  </si>
  <si>
    <t>Relleno compactado con material del sitio</t>
  </si>
  <si>
    <t>Relleno compactado con material del sitio (nocturno)</t>
  </si>
  <si>
    <t>Hormigón f´c=180 kg/cm2 en bordillos b=15cm, h=35cm</t>
  </si>
  <si>
    <t>Hormigón f´c= 210 kg/cm2 en contrapiso e=10cm (acera Inc. encofrado)</t>
  </si>
  <si>
    <t>Malla electrosoldada (6.15)</t>
  </si>
  <si>
    <t>Malla electrosoldada (6.15) (Nocturno)</t>
  </si>
  <si>
    <t>Imprimación asfáltica RC2 mezcla líquida</t>
  </si>
  <si>
    <t>Imprimación asfáltica RC2 mezcla líquida (Nocturno)</t>
  </si>
  <si>
    <t>Hormigón asfáltico</t>
  </si>
  <si>
    <t>Hormigón asfáltico (Nocturno)</t>
  </si>
  <si>
    <t>Cinta de identificación de banco de ductos</t>
  </si>
  <si>
    <t>Cinta de identificación de banco de ductos (Nocturno)</t>
  </si>
  <si>
    <t>Tuberia 1 Via Pvc 160 Mm O 6" Naranja Corrugado</t>
  </si>
  <si>
    <t>Tuberia 1 Via Pvc 160 Mm O 6" Naranja Corrugado (Nocturno)</t>
  </si>
  <si>
    <t>Separador De 5 Cm (2")</t>
  </si>
  <si>
    <t>Separador De 5 Cm (2") (Nocturno)</t>
  </si>
  <si>
    <t>Triducto 40Mm Polietileno</t>
  </si>
  <si>
    <t>Triducto 40Mm Polietileno (Nocturno)</t>
  </si>
  <si>
    <t>Alambre galvanizado #16</t>
  </si>
  <si>
    <t>Alambre galvanizado #16 (Nocturno)</t>
  </si>
  <si>
    <t>Tapón M de desagüe PVC 160 mm</t>
  </si>
  <si>
    <t>Tapón de espuma de poliuretano</t>
  </si>
  <si>
    <t>Replanteo y nivelación</t>
  </si>
  <si>
    <t>Encofrado recto con tabla dura (2 usos)</t>
  </si>
  <si>
    <t>Encofrado recto con tabla dura (2 usos) (Nocturno)</t>
  </si>
  <si>
    <t>Acero de refuerzo en varillas corrugadas fy=4200 kg/cm2 (provisión, conf y colocación)</t>
  </si>
  <si>
    <t>Acero de refuerzo en varillas corrugadas fy=4200 kg/cm2 (provisión, conf y colocación) (Nocturno)</t>
  </si>
  <si>
    <t>Acero estructural ASTM A36 en estructuras menores</t>
  </si>
  <si>
    <t>Tapa H.N. d=0,60m, tráfico pesado</t>
  </si>
  <si>
    <t>Grava para drenes</t>
  </si>
  <si>
    <t>Hormigón f´c=210kg/cm2 (incluye plastificante)</t>
  </si>
  <si>
    <t>Hormigón f´c=210kg/cm2 (incluye plastificante) (Nocturno)</t>
  </si>
  <si>
    <t>Retiro de adoquín vehicular</t>
  </si>
  <si>
    <t>Recolocación de adoquín vehicular</t>
  </si>
  <si>
    <t>Retiro de Adoquin Vehicular (Nocturno)</t>
  </si>
  <si>
    <t>Recolocación de adoquín vehicular (nocturno)</t>
  </si>
  <si>
    <t>Retiro de sumideros</t>
  </si>
  <si>
    <t>Reinstalación de sumideros</t>
  </si>
  <si>
    <t>Retiro de señalética vertical</t>
  </si>
  <si>
    <t>Reinstalación de señalética vertical</t>
  </si>
  <si>
    <t>Inversión Parcial</t>
  </si>
  <si>
    <t>Avance Parcial</t>
  </si>
  <si>
    <t>Inversión Acumulada</t>
  </si>
  <si>
    <t>Avance Acumulado</t>
  </si>
  <si>
    <t>PLAZO DE EJECUCIÓN</t>
  </si>
  <si>
    <t>BIMESTRAL</t>
  </si>
  <si>
    <t>Pago Planificado
Primer Bimestre
(USD)</t>
  </si>
  <si>
    <t>Pago Planificado
Segundo Bimestre
(USD)</t>
  </si>
  <si>
    <t>Pago Planificado
Último Pago
(USD)</t>
  </si>
  <si>
    <t>Pago Planificado
Tercer Bimestre
(USD)</t>
  </si>
  <si>
    <t>REPOTENCIACIÓN DE REDES DE MV Y BV PRIMARIOS 23E Y 23F FASE 2</t>
  </si>
  <si>
    <t>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</si>
</sst>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.0000000000000000_);_(&quot;$&quot;* \(#,##0.0000000000000000\);_(&quot;$&quot;* &quot;-&quot;??_);_(@_)"/>
    <numFmt numFmtId="166" formatCode="&quot;$&quot;\ #,##0.00"/>
    <numFmt numFmtId="167" formatCode="_(&quot;$&quot;\ * #,##0.00_);_(&quot;$&quot;\ * \(#,##0.00\);_(&quot;$&quot;\ 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b/>
      <sz val="16"/>
      <name val="Aptos Narrow"/>
      <family val="2"/>
    </font>
    <font>
      <sz val="16"/>
      <name val="Aptos Narrow"/>
      <family val="2"/>
    </font>
    <font>
      <b/>
      <sz val="10"/>
      <name val="Aptos Narrow"/>
      <family val="2"/>
    </font>
    <font>
      <b/>
      <sz val="14"/>
      <name val="Aptos Narrow"/>
      <family val="2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indent="1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indent="1"/>
    </xf>
    <xf numFmtId="0" fontId="8" fillId="0" borderId="1" xfId="0" applyFont="1" applyBorder="1" applyAlignment="1">
      <alignment horizontal="left" vertical="center" wrapText="1"/>
    </xf>
    <xf numFmtId="164" fontId="9" fillId="0" borderId="2" xfId="1" applyFont="1" applyFill="1" applyBorder="1" applyAlignment="1">
      <alignment horizontal="centerContinuous"/>
    </xf>
    <xf numFmtId="165" fontId="5" fillId="0" borderId="3" xfId="1" applyNumberFormat="1" applyFont="1" applyFill="1" applyBorder="1" applyAlignment="1">
      <alignment horizontal="centerContinuous"/>
    </xf>
    <xf numFmtId="4" fontId="2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6" fontId="10" fillId="0" borderId="5" xfId="2" applyNumberFormat="1" applyFont="1" applyBorder="1" applyAlignment="1">
      <alignment horizontal="center" vertical="center"/>
    </xf>
    <xf numFmtId="164" fontId="2" fillId="0" borderId="0" xfId="0" applyNumberFormat="1" applyFont="1"/>
    <xf numFmtId="166" fontId="10" fillId="0" borderId="7" xfId="2" applyNumberFormat="1" applyFont="1" applyBorder="1" applyAlignment="1">
      <alignment horizontal="center" vertical="center"/>
    </xf>
    <xf numFmtId="0" fontId="2" fillId="0" borderId="5" xfId="0" applyFont="1" applyBorder="1"/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9" fillId="0" borderId="6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0" fontId="9" fillId="0" borderId="5" xfId="2" applyNumberFormat="1" applyFont="1" applyBorder="1" applyAlignment="1">
      <alignment horizontal="center" vertical="center"/>
    </xf>
    <xf numFmtId="167" fontId="9" fillId="0" borderId="5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4" fontId="8" fillId="0" borderId="0" xfId="0" quotePrefix="1" applyNumberFormat="1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/>
    </xf>
    <xf numFmtId="166" fontId="10" fillId="0" borderId="0" xfId="2" applyNumberFormat="1" applyFont="1" applyBorder="1" applyAlignment="1">
      <alignment horizontal="center" vertical="center"/>
    </xf>
    <xf numFmtId="164" fontId="9" fillId="0" borderId="0" xfId="1" applyFont="1" applyBorder="1" applyAlignment="1">
      <alignment horizontal="right" vertical="center"/>
    </xf>
    <xf numFmtId="10" fontId="9" fillId="0" borderId="0" xfId="2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9" fontId="10" fillId="2" borderId="5" xfId="2" applyFont="1" applyFill="1" applyBorder="1" applyAlignment="1" applyProtection="1">
      <alignment horizontal="center" vertical="center"/>
      <protection locked="0"/>
    </xf>
    <xf numFmtId="9" fontId="10" fillId="2" borderId="6" xfId="2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64" fontId="11" fillId="2" borderId="7" xfId="1" applyFont="1" applyFill="1" applyBorder="1" applyAlignment="1" applyProtection="1">
      <alignment horizontal="right" vertical="center"/>
      <protection locked="0"/>
    </xf>
    <xf numFmtId="164" fontId="11" fillId="2" borderId="6" xfId="1" applyFont="1" applyFill="1" applyBorder="1" applyAlignment="1" applyProtection="1">
      <alignment horizontal="right" vertical="center"/>
      <protection locked="0"/>
    </xf>
    <xf numFmtId="10" fontId="10" fillId="0" borderId="5" xfId="2" applyNumberFormat="1" applyFont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41DD-89CD-4E35-9ACB-BB6C93CEAD23}">
  <sheetPr>
    <pageSetUpPr fitToPage="1"/>
  </sheetPr>
  <dimension ref="A1:BE610"/>
  <sheetViews>
    <sheetView showGridLines="0" tabSelected="1" view="pageBreakPreview" topLeftCell="B1" zoomScale="90" zoomScaleNormal="100" zoomScaleSheetLayoutView="90" zoomScalePageLayoutView="55" workbookViewId="0">
      <selection activeCell="G11" sqref="G11"/>
    </sheetView>
  </sheetViews>
  <sheetFormatPr baseColWidth="10" defaultColWidth="11.42578125" defaultRowHeight="15" x14ac:dyDescent="0.25"/>
  <cols>
    <col min="1" max="1" width="3.7109375" style="1" hidden="1" customWidth="1"/>
    <col min="2" max="2" width="4.28515625" style="1" bestFit="1" customWidth="1"/>
    <col min="3" max="3" width="86.85546875" style="23" customWidth="1"/>
    <col min="4" max="4" width="21.85546875" style="23" customWidth="1"/>
    <col min="5" max="5" width="18.140625" style="23" customWidth="1"/>
    <col min="6" max="6" width="20.7109375" style="12" customWidth="1"/>
    <col min="7" max="7" width="20.140625" style="7" customWidth="1"/>
    <col min="8" max="8" width="20.28515625" style="7" customWidth="1"/>
    <col min="9" max="54" width="22.7109375" style="7" customWidth="1"/>
    <col min="55" max="55" width="12.85546875" style="1" customWidth="1"/>
    <col min="56" max="56" width="12.85546875" style="1" bestFit="1" customWidth="1"/>
    <col min="57" max="233" width="11.42578125" style="1"/>
    <col min="234" max="234" width="0" style="1" hidden="1" customWidth="1"/>
    <col min="235" max="235" width="4.28515625" style="1" bestFit="1" customWidth="1"/>
    <col min="236" max="236" width="86.85546875" style="1" customWidth="1"/>
    <col min="237" max="237" width="19.42578125" style="1" bestFit="1" customWidth="1"/>
    <col min="238" max="238" width="15" style="1" bestFit="1" customWidth="1"/>
    <col min="239" max="240" width="15.140625" style="1" bestFit="1" customWidth="1"/>
    <col min="241" max="241" width="18.85546875" style="1" bestFit="1" customWidth="1"/>
    <col min="242" max="242" width="15.140625" style="1" bestFit="1" customWidth="1"/>
    <col min="243" max="243" width="12.85546875" style="1" customWidth="1"/>
    <col min="244" max="244" width="11.42578125" style="1"/>
    <col min="245" max="245" width="12.85546875" style="1" bestFit="1" customWidth="1"/>
    <col min="246" max="489" width="11.42578125" style="1"/>
    <col min="490" max="490" width="0" style="1" hidden="1" customWidth="1"/>
    <col min="491" max="491" width="4.28515625" style="1" bestFit="1" customWidth="1"/>
    <col min="492" max="492" width="86.85546875" style="1" customWidth="1"/>
    <col min="493" max="493" width="19.42578125" style="1" bestFit="1" customWidth="1"/>
    <col min="494" max="494" width="15" style="1" bestFit="1" customWidth="1"/>
    <col min="495" max="496" width="15.140625" style="1" bestFit="1" customWidth="1"/>
    <col min="497" max="497" width="18.85546875" style="1" bestFit="1" customWidth="1"/>
    <col min="498" max="498" width="15.140625" style="1" bestFit="1" customWidth="1"/>
    <col min="499" max="499" width="12.85546875" style="1" customWidth="1"/>
    <col min="500" max="500" width="11.42578125" style="1"/>
    <col min="501" max="501" width="12.85546875" style="1" bestFit="1" customWidth="1"/>
    <col min="502" max="745" width="11.42578125" style="1"/>
    <col min="746" max="746" width="0" style="1" hidden="1" customWidth="1"/>
    <col min="747" max="747" width="4.28515625" style="1" bestFit="1" customWidth="1"/>
    <col min="748" max="748" width="86.85546875" style="1" customWidth="1"/>
    <col min="749" max="749" width="19.42578125" style="1" bestFit="1" customWidth="1"/>
    <col min="750" max="750" width="15" style="1" bestFit="1" customWidth="1"/>
    <col min="751" max="752" width="15.140625" style="1" bestFit="1" customWidth="1"/>
    <col min="753" max="753" width="18.85546875" style="1" bestFit="1" customWidth="1"/>
    <col min="754" max="754" width="15.140625" style="1" bestFit="1" customWidth="1"/>
    <col min="755" max="755" width="12.85546875" style="1" customWidth="1"/>
    <col min="756" max="756" width="11.42578125" style="1"/>
    <col min="757" max="757" width="12.85546875" style="1" bestFit="1" customWidth="1"/>
    <col min="758" max="1001" width="11.42578125" style="1"/>
    <col min="1002" max="1002" width="0" style="1" hidden="1" customWidth="1"/>
    <col min="1003" max="1003" width="4.28515625" style="1" bestFit="1" customWidth="1"/>
    <col min="1004" max="1004" width="86.85546875" style="1" customWidth="1"/>
    <col min="1005" max="1005" width="19.42578125" style="1" bestFit="1" customWidth="1"/>
    <col min="1006" max="1006" width="15" style="1" bestFit="1" customWidth="1"/>
    <col min="1007" max="1008" width="15.140625" style="1" bestFit="1" customWidth="1"/>
    <col min="1009" max="1009" width="18.85546875" style="1" bestFit="1" customWidth="1"/>
    <col min="1010" max="1010" width="15.140625" style="1" bestFit="1" customWidth="1"/>
    <col min="1011" max="1011" width="12.85546875" style="1" customWidth="1"/>
    <col min="1012" max="1012" width="11.42578125" style="1"/>
    <col min="1013" max="1013" width="12.85546875" style="1" bestFit="1" customWidth="1"/>
    <col min="1014" max="1257" width="11.42578125" style="1"/>
    <col min="1258" max="1258" width="0" style="1" hidden="1" customWidth="1"/>
    <col min="1259" max="1259" width="4.28515625" style="1" bestFit="1" customWidth="1"/>
    <col min="1260" max="1260" width="86.85546875" style="1" customWidth="1"/>
    <col min="1261" max="1261" width="19.42578125" style="1" bestFit="1" customWidth="1"/>
    <col min="1262" max="1262" width="15" style="1" bestFit="1" customWidth="1"/>
    <col min="1263" max="1264" width="15.140625" style="1" bestFit="1" customWidth="1"/>
    <col min="1265" max="1265" width="18.85546875" style="1" bestFit="1" customWidth="1"/>
    <col min="1266" max="1266" width="15.140625" style="1" bestFit="1" customWidth="1"/>
    <col min="1267" max="1267" width="12.85546875" style="1" customWidth="1"/>
    <col min="1268" max="1268" width="11.42578125" style="1"/>
    <col min="1269" max="1269" width="12.85546875" style="1" bestFit="1" customWidth="1"/>
    <col min="1270" max="1513" width="11.42578125" style="1"/>
    <col min="1514" max="1514" width="0" style="1" hidden="1" customWidth="1"/>
    <col min="1515" max="1515" width="4.28515625" style="1" bestFit="1" customWidth="1"/>
    <col min="1516" max="1516" width="86.85546875" style="1" customWidth="1"/>
    <col min="1517" max="1517" width="19.42578125" style="1" bestFit="1" customWidth="1"/>
    <col min="1518" max="1518" width="15" style="1" bestFit="1" customWidth="1"/>
    <col min="1519" max="1520" width="15.140625" style="1" bestFit="1" customWidth="1"/>
    <col min="1521" max="1521" width="18.85546875" style="1" bestFit="1" customWidth="1"/>
    <col min="1522" max="1522" width="15.140625" style="1" bestFit="1" customWidth="1"/>
    <col min="1523" max="1523" width="12.85546875" style="1" customWidth="1"/>
    <col min="1524" max="1524" width="11.42578125" style="1"/>
    <col min="1525" max="1525" width="12.85546875" style="1" bestFit="1" customWidth="1"/>
    <col min="1526" max="1769" width="11.42578125" style="1"/>
    <col min="1770" max="1770" width="0" style="1" hidden="1" customWidth="1"/>
    <col min="1771" max="1771" width="4.28515625" style="1" bestFit="1" customWidth="1"/>
    <col min="1772" max="1772" width="86.85546875" style="1" customWidth="1"/>
    <col min="1773" max="1773" width="19.42578125" style="1" bestFit="1" customWidth="1"/>
    <col min="1774" max="1774" width="15" style="1" bestFit="1" customWidth="1"/>
    <col min="1775" max="1776" width="15.140625" style="1" bestFit="1" customWidth="1"/>
    <col min="1777" max="1777" width="18.85546875" style="1" bestFit="1" customWidth="1"/>
    <col min="1778" max="1778" width="15.140625" style="1" bestFit="1" customWidth="1"/>
    <col min="1779" max="1779" width="12.85546875" style="1" customWidth="1"/>
    <col min="1780" max="1780" width="11.42578125" style="1"/>
    <col min="1781" max="1781" width="12.85546875" style="1" bestFit="1" customWidth="1"/>
    <col min="1782" max="2025" width="11.42578125" style="1"/>
    <col min="2026" max="2026" width="0" style="1" hidden="1" customWidth="1"/>
    <col min="2027" max="2027" width="4.28515625" style="1" bestFit="1" customWidth="1"/>
    <col min="2028" max="2028" width="86.85546875" style="1" customWidth="1"/>
    <col min="2029" max="2029" width="19.42578125" style="1" bestFit="1" customWidth="1"/>
    <col min="2030" max="2030" width="15" style="1" bestFit="1" customWidth="1"/>
    <col min="2031" max="2032" width="15.140625" style="1" bestFit="1" customWidth="1"/>
    <col min="2033" max="2033" width="18.85546875" style="1" bestFit="1" customWidth="1"/>
    <col min="2034" max="2034" width="15.140625" style="1" bestFit="1" customWidth="1"/>
    <col min="2035" max="2035" width="12.85546875" style="1" customWidth="1"/>
    <col min="2036" max="2036" width="11.42578125" style="1"/>
    <col min="2037" max="2037" width="12.85546875" style="1" bestFit="1" customWidth="1"/>
    <col min="2038" max="2281" width="11.42578125" style="1"/>
    <col min="2282" max="2282" width="0" style="1" hidden="1" customWidth="1"/>
    <col min="2283" max="2283" width="4.28515625" style="1" bestFit="1" customWidth="1"/>
    <col min="2284" max="2284" width="86.85546875" style="1" customWidth="1"/>
    <col min="2285" max="2285" width="19.42578125" style="1" bestFit="1" customWidth="1"/>
    <col min="2286" max="2286" width="15" style="1" bestFit="1" customWidth="1"/>
    <col min="2287" max="2288" width="15.140625" style="1" bestFit="1" customWidth="1"/>
    <col min="2289" max="2289" width="18.85546875" style="1" bestFit="1" customWidth="1"/>
    <col min="2290" max="2290" width="15.140625" style="1" bestFit="1" customWidth="1"/>
    <col min="2291" max="2291" width="12.85546875" style="1" customWidth="1"/>
    <col min="2292" max="2292" width="11.42578125" style="1"/>
    <col min="2293" max="2293" width="12.85546875" style="1" bestFit="1" customWidth="1"/>
    <col min="2294" max="2537" width="11.42578125" style="1"/>
    <col min="2538" max="2538" width="0" style="1" hidden="1" customWidth="1"/>
    <col min="2539" max="2539" width="4.28515625" style="1" bestFit="1" customWidth="1"/>
    <col min="2540" max="2540" width="86.85546875" style="1" customWidth="1"/>
    <col min="2541" max="2541" width="19.42578125" style="1" bestFit="1" customWidth="1"/>
    <col min="2542" max="2542" width="15" style="1" bestFit="1" customWidth="1"/>
    <col min="2543" max="2544" width="15.140625" style="1" bestFit="1" customWidth="1"/>
    <col min="2545" max="2545" width="18.85546875" style="1" bestFit="1" customWidth="1"/>
    <col min="2546" max="2546" width="15.140625" style="1" bestFit="1" customWidth="1"/>
    <col min="2547" max="2547" width="12.85546875" style="1" customWidth="1"/>
    <col min="2548" max="2548" width="11.42578125" style="1"/>
    <col min="2549" max="2549" width="12.85546875" style="1" bestFit="1" customWidth="1"/>
    <col min="2550" max="2793" width="11.42578125" style="1"/>
    <col min="2794" max="2794" width="0" style="1" hidden="1" customWidth="1"/>
    <col min="2795" max="2795" width="4.28515625" style="1" bestFit="1" customWidth="1"/>
    <col min="2796" max="2796" width="86.85546875" style="1" customWidth="1"/>
    <col min="2797" max="2797" width="19.42578125" style="1" bestFit="1" customWidth="1"/>
    <col min="2798" max="2798" width="15" style="1" bestFit="1" customWidth="1"/>
    <col min="2799" max="2800" width="15.140625" style="1" bestFit="1" customWidth="1"/>
    <col min="2801" max="2801" width="18.85546875" style="1" bestFit="1" customWidth="1"/>
    <col min="2802" max="2802" width="15.140625" style="1" bestFit="1" customWidth="1"/>
    <col min="2803" max="2803" width="12.85546875" style="1" customWidth="1"/>
    <col min="2804" max="2804" width="11.42578125" style="1"/>
    <col min="2805" max="2805" width="12.85546875" style="1" bestFit="1" customWidth="1"/>
    <col min="2806" max="3049" width="11.42578125" style="1"/>
    <col min="3050" max="3050" width="0" style="1" hidden="1" customWidth="1"/>
    <col min="3051" max="3051" width="4.28515625" style="1" bestFit="1" customWidth="1"/>
    <col min="3052" max="3052" width="86.85546875" style="1" customWidth="1"/>
    <col min="3053" max="3053" width="19.42578125" style="1" bestFit="1" customWidth="1"/>
    <col min="3054" max="3054" width="15" style="1" bestFit="1" customWidth="1"/>
    <col min="3055" max="3056" width="15.140625" style="1" bestFit="1" customWidth="1"/>
    <col min="3057" max="3057" width="18.85546875" style="1" bestFit="1" customWidth="1"/>
    <col min="3058" max="3058" width="15.140625" style="1" bestFit="1" customWidth="1"/>
    <col min="3059" max="3059" width="12.85546875" style="1" customWidth="1"/>
    <col min="3060" max="3060" width="11.42578125" style="1"/>
    <col min="3061" max="3061" width="12.85546875" style="1" bestFit="1" customWidth="1"/>
    <col min="3062" max="3305" width="11.42578125" style="1"/>
    <col min="3306" max="3306" width="0" style="1" hidden="1" customWidth="1"/>
    <col min="3307" max="3307" width="4.28515625" style="1" bestFit="1" customWidth="1"/>
    <col min="3308" max="3308" width="86.85546875" style="1" customWidth="1"/>
    <col min="3309" max="3309" width="19.42578125" style="1" bestFit="1" customWidth="1"/>
    <col min="3310" max="3310" width="15" style="1" bestFit="1" customWidth="1"/>
    <col min="3311" max="3312" width="15.140625" style="1" bestFit="1" customWidth="1"/>
    <col min="3313" max="3313" width="18.85546875" style="1" bestFit="1" customWidth="1"/>
    <col min="3314" max="3314" width="15.140625" style="1" bestFit="1" customWidth="1"/>
    <col min="3315" max="3315" width="12.85546875" style="1" customWidth="1"/>
    <col min="3316" max="3316" width="11.42578125" style="1"/>
    <col min="3317" max="3317" width="12.85546875" style="1" bestFit="1" customWidth="1"/>
    <col min="3318" max="3561" width="11.42578125" style="1"/>
    <col min="3562" max="3562" width="0" style="1" hidden="1" customWidth="1"/>
    <col min="3563" max="3563" width="4.28515625" style="1" bestFit="1" customWidth="1"/>
    <col min="3564" max="3564" width="86.85546875" style="1" customWidth="1"/>
    <col min="3565" max="3565" width="19.42578125" style="1" bestFit="1" customWidth="1"/>
    <col min="3566" max="3566" width="15" style="1" bestFit="1" customWidth="1"/>
    <col min="3567" max="3568" width="15.140625" style="1" bestFit="1" customWidth="1"/>
    <col min="3569" max="3569" width="18.85546875" style="1" bestFit="1" customWidth="1"/>
    <col min="3570" max="3570" width="15.140625" style="1" bestFit="1" customWidth="1"/>
    <col min="3571" max="3571" width="12.85546875" style="1" customWidth="1"/>
    <col min="3572" max="3572" width="11.42578125" style="1"/>
    <col min="3573" max="3573" width="12.85546875" style="1" bestFit="1" customWidth="1"/>
    <col min="3574" max="3817" width="11.42578125" style="1"/>
    <col min="3818" max="3818" width="0" style="1" hidden="1" customWidth="1"/>
    <col min="3819" max="3819" width="4.28515625" style="1" bestFit="1" customWidth="1"/>
    <col min="3820" max="3820" width="86.85546875" style="1" customWidth="1"/>
    <col min="3821" max="3821" width="19.42578125" style="1" bestFit="1" customWidth="1"/>
    <col min="3822" max="3822" width="15" style="1" bestFit="1" customWidth="1"/>
    <col min="3823" max="3824" width="15.140625" style="1" bestFit="1" customWidth="1"/>
    <col min="3825" max="3825" width="18.85546875" style="1" bestFit="1" customWidth="1"/>
    <col min="3826" max="3826" width="15.140625" style="1" bestFit="1" customWidth="1"/>
    <col min="3827" max="3827" width="12.85546875" style="1" customWidth="1"/>
    <col min="3828" max="3828" width="11.42578125" style="1"/>
    <col min="3829" max="3829" width="12.85546875" style="1" bestFit="1" customWidth="1"/>
    <col min="3830" max="4073" width="11.42578125" style="1"/>
    <col min="4074" max="4074" width="0" style="1" hidden="1" customWidth="1"/>
    <col min="4075" max="4075" width="4.28515625" style="1" bestFit="1" customWidth="1"/>
    <col min="4076" max="4076" width="86.85546875" style="1" customWidth="1"/>
    <col min="4077" max="4077" width="19.42578125" style="1" bestFit="1" customWidth="1"/>
    <col min="4078" max="4078" width="15" style="1" bestFit="1" customWidth="1"/>
    <col min="4079" max="4080" width="15.140625" style="1" bestFit="1" customWidth="1"/>
    <col min="4081" max="4081" width="18.85546875" style="1" bestFit="1" customWidth="1"/>
    <col min="4082" max="4082" width="15.140625" style="1" bestFit="1" customWidth="1"/>
    <col min="4083" max="4083" width="12.85546875" style="1" customWidth="1"/>
    <col min="4084" max="4084" width="11.42578125" style="1"/>
    <col min="4085" max="4085" width="12.85546875" style="1" bestFit="1" customWidth="1"/>
    <col min="4086" max="4329" width="11.42578125" style="1"/>
    <col min="4330" max="4330" width="0" style="1" hidden="1" customWidth="1"/>
    <col min="4331" max="4331" width="4.28515625" style="1" bestFit="1" customWidth="1"/>
    <col min="4332" max="4332" width="86.85546875" style="1" customWidth="1"/>
    <col min="4333" max="4333" width="19.42578125" style="1" bestFit="1" customWidth="1"/>
    <col min="4334" max="4334" width="15" style="1" bestFit="1" customWidth="1"/>
    <col min="4335" max="4336" width="15.140625" style="1" bestFit="1" customWidth="1"/>
    <col min="4337" max="4337" width="18.85546875" style="1" bestFit="1" customWidth="1"/>
    <col min="4338" max="4338" width="15.140625" style="1" bestFit="1" customWidth="1"/>
    <col min="4339" max="4339" width="12.85546875" style="1" customWidth="1"/>
    <col min="4340" max="4340" width="11.42578125" style="1"/>
    <col min="4341" max="4341" width="12.85546875" style="1" bestFit="1" customWidth="1"/>
    <col min="4342" max="4585" width="11.42578125" style="1"/>
    <col min="4586" max="4586" width="0" style="1" hidden="1" customWidth="1"/>
    <col min="4587" max="4587" width="4.28515625" style="1" bestFit="1" customWidth="1"/>
    <col min="4588" max="4588" width="86.85546875" style="1" customWidth="1"/>
    <col min="4589" max="4589" width="19.42578125" style="1" bestFit="1" customWidth="1"/>
    <col min="4590" max="4590" width="15" style="1" bestFit="1" customWidth="1"/>
    <col min="4591" max="4592" width="15.140625" style="1" bestFit="1" customWidth="1"/>
    <col min="4593" max="4593" width="18.85546875" style="1" bestFit="1" customWidth="1"/>
    <col min="4594" max="4594" width="15.140625" style="1" bestFit="1" customWidth="1"/>
    <col min="4595" max="4595" width="12.85546875" style="1" customWidth="1"/>
    <col min="4596" max="4596" width="11.42578125" style="1"/>
    <col min="4597" max="4597" width="12.85546875" style="1" bestFit="1" customWidth="1"/>
    <col min="4598" max="4841" width="11.42578125" style="1"/>
    <col min="4842" max="4842" width="0" style="1" hidden="1" customWidth="1"/>
    <col min="4843" max="4843" width="4.28515625" style="1" bestFit="1" customWidth="1"/>
    <col min="4844" max="4844" width="86.85546875" style="1" customWidth="1"/>
    <col min="4845" max="4845" width="19.42578125" style="1" bestFit="1" customWidth="1"/>
    <col min="4846" max="4846" width="15" style="1" bestFit="1" customWidth="1"/>
    <col min="4847" max="4848" width="15.140625" style="1" bestFit="1" customWidth="1"/>
    <col min="4849" max="4849" width="18.85546875" style="1" bestFit="1" customWidth="1"/>
    <col min="4850" max="4850" width="15.140625" style="1" bestFit="1" customWidth="1"/>
    <col min="4851" max="4851" width="12.85546875" style="1" customWidth="1"/>
    <col min="4852" max="4852" width="11.42578125" style="1"/>
    <col min="4853" max="4853" width="12.85546875" style="1" bestFit="1" customWidth="1"/>
    <col min="4854" max="5097" width="11.42578125" style="1"/>
    <col min="5098" max="5098" width="0" style="1" hidden="1" customWidth="1"/>
    <col min="5099" max="5099" width="4.28515625" style="1" bestFit="1" customWidth="1"/>
    <col min="5100" max="5100" width="86.85546875" style="1" customWidth="1"/>
    <col min="5101" max="5101" width="19.42578125" style="1" bestFit="1" customWidth="1"/>
    <col min="5102" max="5102" width="15" style="1" bestFit="1" customWidth="1"/>
    <col min="5103" max="5104" width="15.140625" style="1" bestFit="1" customWidth="1"/>
    <col min="5105" max="5105" width="18.85546875" style="1" bestFit="1" customWidth="1"/>
    <col min="5106" max="5106" width="15.140625" style="1" bestFit="1" customWidth="1"/>
    <col min="5107" max="5107" width="12.85546875" style="1" customWidth="1"/>
    <col min="5108" max="5108" width="11.42578125" style="1"/>
    <col min="5109" max="5109" width="12.85546875" style="1" bestFit="1" customWidth="1"/>
    <col min="5110" max="5353" width="11.42578125" style="1"/>
    <col min="5354" max="5354" width="0" style="1" hidden="1" customWidth="1"/>
    <col min="5355" max="5355" width="4.28515625" style="1" bestFit="1" customWidth="1"/>
    <col min="5356" max="5356" width="86.85546875" style="1" customWidth="1"/>
    <col min="5357" max="5357" width="19.42578125" style="1" bestFit="1" customWidth="1"/>
    <col min="5358" max="5358" width="15" style="1" bestFit="1" customWidth="1"/>
    <col min="5359" max="5360" width="15.140625" style="1" bestFit="1" customWidth="1"/>
    <col min="5361" max="5361" width="18.85546875" style="1" bestFit="1" customWidth="1"/>
    <col min="5362" max="5362" width="15.140625" style="1" bestFit="1" customWidth="1"/>
    <col min="5363" max="5363" width="12.85546875" style="1" customWidth="1"/>
    <col min="5364" max="5364" width="11.42578125" style="1"/>
    <col min="5365" max="5365" width="12.85546875" style="1" bestFit="1" customWidth="1"/>
    <col min="5366" max="5609" width="11.42578125" style="1"/>
    <col min="5610" max="5610" width="0" style="1" hidden="1" customWidth="1"/>
    <col min="5611" max="5611" width="4.28515625" style="1" bestFit="1" customWidth="1"/>
    <col min="5612" max="5612" width="86.85546875" style="1" customWidth="1"/>
    <col min="5613" max="5613" width="19.42578125" style="1" bestFit="1" customWidth="1"/>
    <col min="5614" max="5614" width="15" style="1" bestFit="1" customWidth="1"/>
    <col min="5615" max="5616" width="15.140625" style="1" bestFit="1" customWidth="1"/>
    <col min="5617" max="5617" width="18.85546875" style="1" bestFit="1" customWidth="1"/>
    <col min="5618" max="5618" width="15.140625" style="1" bestFit="1" customWidth="1"/>
    <col min="5619" max="5619" width="12.85546875" style="1" customWidth="1"/>
    <col min="5620" max="5620" width="11.42578125" style="1"/>
    <col min="5621" max="5621" width="12.85546875" style="1" bestFit="1" customWidth="1"/>
    <col min="5622" max="5865" width="11.42578125" style="1"/>
    <col min="5866" max="5866" width="0" style="1" hidden="1" customWidth="1"/>
    <col min="5867" max="5867" width="4.28515625" style="1" bestFit="1" customWidth="1"/>
    <col min="5868" max="5868" width="86.85546875" style="1" customWidth="1"/>
    <col min="5869" max="5869" width="19.42578125" style="1" bestFit="1" customWidth="1"/>
    <col min="5870" max="5870" width="15" style="1" bestFit="1" customWidth="1"/>
    <col min="5871" max="5872" width="15.140625" style="1" bestFit="1" customWidth="1"/>
    <col min="5873" max="5873" width="18.85546875" style="1" bestFit="1" customWidth="1"/>
    <col min="5874" max="5874" width="15.140625" style="1" bestFit="1" customWidth="1"/>
    <col min="5875" max="5875" width="12.85546875" style="1" customWidth="1"/>
    <col min="5876" max="5876" width="11.42578125" style="1"/>
    <col min="5877" max="5877" width="12.85546875" style="1" bestFit="1" customWidth="1"/>
    <col min="5878" max="6121" width="11.42578125" style="1"/>
    <col min="6122" max="6122" width="0" style="1" hidden="1" customWidth="1"/>
    <col min="6123" max="6123" width="4.28515625" style="1" bestFit="1" customWidth="1"/>
    <col min="6124" max="6124" width="86.85546875" style="1" customWidth="1"/>
    <col min="6125" max="6125" width="19.42578125" style="1" bestFit="1" customWidth="1"/>
    <col min="6126" max="6126" width="15" style="1" bestFit="1" customWidth="1"/>
    <col min="6127" max="6128" width="15.140625" style="1" bestFit="1" customWidth="1"/>
    <col min="6129" max="6129" width="18.85546875" style="1" bestFit="1" customWidth="1"/>
    <col min="6130" max="6130" width="15.140625" style="1" bestFit="1" customWidth="1"/>
    <col min="6131" max="6131" width="12.85546875" style="1" customWidth="1"/>
    <col min="6132" max="6132" width="11.42578125" style="1"/>
    <col min="6133" max="6133" width="12.85546875" style="1" bestFit="1" customWidth="1"/>
    <col min="6134" max="6377" width="11.42578125" style="1"/>
    <col min="6378" max="6378" width="0" style="1" hidden="1" customWidth="1"/>
    <col min="6379" max="6379" width="4.28515625" style="1" bestFit="1" customWidth="1"/>
    <col min="6380" max="6380" width="86.85546875" style="1" customWidth="1"/>
    <col min="6381" max="6381" width="19.42578125" style="1" bestFit="1" customWidth="1"/>
    <col min="6382" max="6382" width="15" style="1" bestFit="1" customWidth="1"/>
    <col min="6383" max="6384" width="15.140625" style="1" bestFit="1" customWidth="1"/>
    <col min="6385" max="6385" width="18.85546875" style="1" bestFit="1" customWidth="1"/>
    <col min="6386" max="6386" width="15.140625" style="1" bestFit="1" customWidth="1"/>
    <col min="6387" max="6387" width="12.85546875" style="1" customWidth="1"/>
    <col min="6388" max="6388" width="11.42578125" style="1"/>
    <col min="6389" max="6389" width="12.85546875" style="1" bestFit="1" customWidth="1"/>
    <col min="6390" max="6633" width="11.42578125" style="1"/>
    <col min="6634" max="6634" width="0" style="1" hidden="1" customWidth="1"/>
    <col min="6635" max="6635" width="4.28515625" style="1" bestFit="1" customWidth="1"/>
    <col min="6636" max="6636" width="86.85546875" style="1" customWidth="1"/>
    <col min="6637" max="6637" width="19.42578125" style="1" bestFit="1" customWidth="1"/>
    <col min="6638" max="6638" width="15" style="1" bestFit="1" customWidth="1"/>
    <col min="6639" max="6640" width="15.140625" style="1" bestFit="1" customWidth="1"/>
    <col min="6641" max="6641" width="18.85546875" style="1" bestFit="1" customWidth="1"/>
    <col min="6642" max="6642" width="15.140625" style="1" bestFit="1" customWidth="1"/>
    <col min="6643" max="6643" width="12.85546875" style="1" customWidth="1"/>
    <col min="6644" max="6644" width="11.42578125" style="1"/>
    <col min="6645" max="6645" width="12.85546875" style="1" bestFit="1" customWidth="1"/>
    <col min="6646" max="6889" width="11.42578125" style="1"/>
    <col min="6890" max="6890" width="0" style="1" hidden="1" customWidth="1"/>
    <col min="6891" max="6891" width="4.28515625" style="1" bestFit="1" customWidth="1"/>
    <col min="6892" max="6892" width="86.85546875" style="1" customWidth="1"/>
    <col min="6893" max="6893" width="19.42578125" style="1" bestFit="1" customWidth="1"/>
    <col min="6894" max="6894" width="15" style="1" bestFit="1" customWidth="1"/>
    <col min="6895" max="6896" width="15.140625" style="1" bestFit="1" customWidth="1"/>
    <col min="6897" max="6897" width="18.85546875" style="1" bestFit="1" customWidth="1"/>
    <col min="6898" max="6898" width="15.140625" style="1" bestFit="1" customWidth="1"/>
    <col min="6899" max="6899" width="12.85546875" style="1" customWidth="1"/>
    <col min="6900" max="6900" width="11.42578125" style="1"/>
    <col min="6901" max="6901" width="12.85546875" style="1" bestFit="1" customWidth="1"/>
    <col min="6902" max="7145" width="11.42578125" style="1"/>
    <col min="7146" max="7146" width="0" style="1" hidden="1" customWidth="1"/>
    <col min="7147" max="7147" width="4.28515625" style="1" bestFit="1" customWidth="1"/>
    <col min="7148" max="7148" width="86.85546875" style="1" customWidth="1"/>
    <col min="7149" max="7149" width="19.42578125" style="1" bestFit="1" customWidth="1"/>
    <col min="7150" max="7150" width="15" style="1" bestFit="1" customWidth="1"/>
    <col min="7151" max="7152" width="15.140625" style="1" bestFit="1" customWidth="1"/>
    <col min="7153" max="7153" width="18.85546875" style="1" bestFit="1" customWidth="1"/>
    <col min="7154" max="7154" width="15.140625" style="1" bestFit="1" customWidth="1"/>
    <col min="7155" max="7155" width="12.85546875" style="1" customWidth="1"/>
    <col min="7156" max="7156" width="11.42578125" style="1"/>
    <col min="7157" max="7157" width="12.85546875" style="1" bestFit="1" customWidth="1"/>
    <col min="7158" max="7401" width="11.42578125" style="1"/>
    <col min="7402" max="7402" width="0" style="1" hidden="1" customWidth="1"/>
    <col min="7403" max="7403" width="4.28515625" style="1" bestFit="1" customWidth="1"/>
    <col min="7404" max="7404" width="86.85546875" style="1" customWidth="1"/>
    <col min="7405" max="7405" width="19.42578125" style="1" bestFit="1" customWidth="1"/>
    <col min="7406" max="7406" width="15" style="1" bestFit="1" customWidth="1"/>
    <col min="7407" max="7408" width="15.140625" style="1" bestFit="1" customWidth="1"/>
    <col min="7409" max="7409" width="18.85546875" style="1" bestFit="1" customWidth="1"/>
    <col min="7410" max="7410" width="15.140625" style="1" bestFit="1" customWidth="1"/>
    <col min="7411" max="7411" width="12.85546875" style="1" customWidth="1"/>
    <col min="7412" max="7412" width="11.42578125" style="1"/>
    <col min="7413" max="7413" width="12.85546875" style="1" bestFit="1" customWidth="1"/>
    <col min="7414" max="7657" width="11.42578125" style="1"/>
    <col min="7658" max="7658" width="0" style="1" hidden="1" customWidth="1"/>
    <col min="7659" max="7659" width="4.28515625" style="1" bestFit="1" customWidth="1"/>
    <col min="7660" max="7660" width="86.85546875" style="1" customWidth="1"/>
    <col min="7661" max="7661" width="19.42578125" style="1" bestFit="1" customWidth="1"/>
    <col min="7662" max="7662" width="15" style="1" bestFit="1" customWidth="1"/>
    <col min="7663" max="7664" width="15.140625" style="1" bestFit="1" customWidth="1"/>
    <col min="7665" max="7665" width="18.85546875" style="1" bestFit="1" customWidth="1"/>
    <col min="7666" max="7666" width="15.140625" style="1" bestFit="1" customWidth="1"/>
    <col min="7667" max="7667" width="12.85546875" style="1" customWidth="1"/>
    <col min="7668" max="7668" width="11.42578125" style="1"/>
    <col min="7669" max="7669" width="12.85546875" style="1" bestFit="1" customWidth="1"/>
    <col min="7670" max="7913" width="11.42578125" style="1"/>
    <col min="7914" max="7914" width="0" style="1" hidden="1" customWidth="1"/>
    <col min="7915" max="7915" width="4.28515625" style="1" bestFit="1" customWidth="1"/>
    <col min="7916" max="7916" width="86.85546875" style="1" customWidth="1"/>
    <col min="7917" max="7917" width="19.42578125" style="1" bestFit="1" customWidth="1"/>
    <col min="7918" max="7918" width="15" style="1" bestFit="1" customWidth="1"/>
    <col min="7919" max="7920" width="15.140625" style="1" bestFit="1" customWidth="1"/>
    <col min="7921" max="7921" width="18.85546875" style="1" bestFit="1" customWidth="1"/>
    <col min="7922" max="7922" width="15.140625" style="1" bestFit="1" customWidth="1"/>
    <col min="7923" max="7923" width="12.85546875" style="1" customWidth="1"/>
    <col min="7924" max="7924" width="11.42578125" style="1"/>
    <col min="7925" max="7925" width="12.85546875" style="1" bestFit="1" customWidth="1"/>
    <col min="7926" max="8169" width="11.42578125" style="1"/>
    <col min="8170" max="8170" width="0" style="1" hidden="1" customWidth="1"/>
    <col min="8171" max="8171" width="4.28515625" style="1" bestFit="1" customWidth="1"/>
    <col min="8172" max="8172" width="86.85546875" style="1" customWidth="1"/>
    <col min="8173" max="8173" width="19.42578125" style="1" bestFit="1" customWidth="1"/>
    <col min="8174" max="8174" width="15" style="1" bestFit="1" customWidth="1"/>
    <col min="8175" max="8176" width="15.140625" style="1" bestFit="1" customWidth="1"/>
    <col min="8177" max="8177" width="18.85546875" style="1" bestFit="1" customWidth="1"/>
    <col min="8178" max="8178" width="15.140625" style="1" bestFit="1" customWidth="1"/>
    <col min="8179" max="8179" width="12.85546875" style="1" customWidth="1"/>
    <col min="8180" max="8180" width="11.42578125" style="1"/>
    <col min="8181" max="8181" width="12.85546875" style="1" bestFit="1" customWidth="1"/>
    <col min="8182" max="8425" width="11.42578125" style="1"/>
    <col min="8426" max="8426" width="0" style="1" hidden="1" customWidth="1"/>
    <col min="8427" max="8427" width="4.28515625" style="1" bestFit="1" customWidth="1"/>
    <col min="8428" max="8428" width="86.85546875" style="1" customWidth="1"/>
    <col min="8429" max="8429" width="19.42578125" style="1" bestFit="1" customWidth="1"/>
    <col min="8430" max="8430" width="15" style="1" bestFit="1" customWidth="1"/>
    <col min="8431" max="8432" width="15.140625" style="1" bestFit="1" customWidth="1"/>
    <col min="8433" max="8433" width="18.85546875" style="1" bestFit="1" customWidth="1"/>
    <col min="8434" max="8434" width="15.140625" style="1" bestFit="1" customWidth="1"/>
    <col min="8435" max="8435" width="12.85546875" style="1" customWidth="1"/>
    <col min="8436" max="8436" width="11.42578125" style="1"/>
    <col min="8437" max="8437" width="12.85546875" style="1" bestFit="1" customWidth="1"/>
    <col min="8438" max="8681" width="11.42578125" style="1"/>
    <col min="8682" max="8682" width="0" style="1" hidden="1" customWidth="1"/>
    <col min="8683" max="8683" width="4.28515625" style="1" bestFit="1" customWidth="1"/>
    <col min="8684" max="8684" width="86.85546875" style="1" customWidth="1"/>
    <col min="8685" max="8685" width="19.42578125" style="1" bestFit="1" customWidth="1"/>
    <col min="8686" max="8686" width="15" style="1" bestFit="1" customWidth="1"/>
    <col min="8687" max="8688" width="15.140625" style="1" bestFit="1" customWidth="1"/>
    <col min="8689" max="8689" width="18.85546875" style="1" bestFit="1" customWidth="1"/>
    <col min="8690" max="8690" width="15.140625" style="1" bestFit="1" customWidth="1"/>
    <col min="8691" max="8691" width="12.85546875" style="1" customWidth="1"/>
    <col min="8692" max="8692" width="11.42578125" style="1"/>
    <col min="8693" max="8693" width="12.85546875" style="1" bestFit="1" customWidth="1"/>
    <col min="8694" max="8937" width="11.42578125" style="1"/>
    <col min="8938" max="8938" width="0" style="1" hidden="1" customWidth="1"/>
    <col min="8939" max="8939" width="4.28515625" style="1" bestFit="1" customWidth="1"/>
    <col min="8940" max="8940" width="86.85546875" style="1" customWidth="1"/>
    <col min="8941" max="8941" width="19.42578125" style="1" bestFit="1" customWidth="1"/>
    <col min="8942" max="8942" width="15" style="1" bestFit="1" customWidth="1"/>
    <col min="8943" max="8944" width="15.140625" style="1" bestFit="1" customWidth="1"/>
    <col min="8945" max="8945" width="18.85546875" style="1" bestFit="1" customWidth="1"/>
    <col min="8946" max="8946" width="15.140625" style="1" bestFit="1" customWidth="1"/>
    <col min="8947" max="8947" width="12.85546875" style="1" customWidth="1"/>
    <col min="8948" max="8948" width="11.42578125" style="1"/>
    <col min="8949" max="8949" width="12.85546875" style="1" bestFit="1" customWidth="1"/>
    <col min="8950" max="9193" width="11.42578125" style="1"/>
    <col min="9194" max="9194" width="0" style="1" hidden="1" customWidth="1"/>
    <col min="9195" max="9195" width="4.28515625" style="1" bestFit="1" customWidth="1"/>
    <col min="9196" max="9196" width="86.85546875" style="1" customWidth="1"/>
    <col min="9197" max="9197" width="19.42578125" style="1" bestFit="1" customWidth="1"/>
    <col min="9198" max="9198" width="15" style="1" bestFit="1" customWidth="1"/>
    <col min="9199" max="9200" width="15.140625" style="1" bestFit="1" customWidth="1"/>
    <col min="9201" max="9201" width="18.85546875" style="1" bestFit="1" customWidth="1"/>
    <col min="9202" max="9202" width="15.140625" style="1" bestFit="1" customWidth="1"/>
    <col min="9203" max="9203" width="12.85546875" style="1" customWidth="1"/>
    <col min="9204" max="9204" width="11.42578125" style="1"/>
    <col min="9205" max="9205" width="12.85546875" style="1" bestFit="1" customWidth="1"/>
    <col min="9206" max="9449" width="11.42578125" style="1"/>
    <col min="9450" max="9450" width="0" style="1" hidden="1" customWidth="1"/>
    <col min="9451" max="9451" width="4.28515625" style="1" bestFit="1" customWidth="1"/>
    <col min="9452" max="9452" width="86.85546875" style="1" customWidth="1"/>
    <col min="9453" max="9453" width="19.42578125" style="1" bestFit="1" customWidth="1"/>
    <col min="9454" max="9454" width="15" style="1" bestFit="1" customWidth="1"/>
    <col min="9455" max="9456" width="15.140625" style="1" bestFit="1" customWidth="1"/>
    <col min="9457" max="9457" width="18.85546875" style="1" bestFit="1" customWidth="1"/>
    <col min="9458" max="9458" width="15.140625" style="1" bestFit="1" customWidth="1"/>
    <col min="9459" max="9459" width="12.85546875" style="1" customWidth="1"/>
    <col min="9460" max="9460" width="11.42578125" style="1"/>
    <col min="9461" max="9461" width="12.85546875" style="1" bestFit="1" customWidth="1"/>
    <col min="9462" max="9705" width="11.42578125" style="1"/>
    <col min="9706" max="9706" width="0" style="1" hidden="1" customWidth="1"/>
    <col min="9707" max="9707" width="4.28515625" style="1" bestFit="1" customWidth="1"/>
    <col min="9708" max="9708" width="86.85546875" style="1" customWidth="1"/>
    <col min="9709" max="9709" width="19.42578125" style="1" bestFit="1" customWidth="1"/>
    <col min="9710" max="9710" width="15" style="1" bestFit="1" customWidth="1"/>
    <col min="9711" max="9712" width="15.140625" style="1" bestFit="1" customWidth="1"/>
    <col min="9713" max="9713" width="18.85546875" style="1" bestFit="1" customWidth="1"/>
    <col min="9714" max="9714" width="15.140625" style="1" bestFit="1" customWidth="1"/>
    <col min="9715" max="9715" width="12.85546875" style="1" customWidth="1"/>
    <col min="9716" max="9716" width="11.42578125" style="1"/>
    <col min="9717" max="9717" width="12.85546875" style="1" bestFit="1" customWidth="1"/>
    <col min="9718" max="9961" width="11.42578125" style="1"/>
    <col min="9962" max="9962" width="0" style="1" hidden="1" customWidth="1"/>
    <col min="9963" max="9963" width="4.28515625" style="1" bestFit="1" customWidth="1"/>
    <col min="9964" max="9964" width="86.85546875" style="1" customWidth="1"/>
    <col min="9965" max="9965" width="19.42578125" style="1" bestFit="1" customWidth="1"/>
    <col min="9966" max="9966" width="15" style="1" bestFit="1" customWidth="1"/>
    <col min="9967" max="9968" width="15.140625" style="1" bestFit="1" customWidth="1"/>
    <col min="9969" max="9969" width="18.85546875" style="1" bestFit="1" customWidth="1"/>
    <col min="9970" max="9970" width="15.140625" style="1" bestFit="1" customWidth="1"/>
    <col min="9971" max="9971" width="12.85546875" style="1" customWidth="1"/>
    <col min="9972" max="9972" width="11.42578125" style="1"/>
    <col min="9973" max="9973" width="12.85546875" style="1" bestFit="1" customWidth="1"/>
    <col min="9974" max="10217" width="11.42578125" style="1"/>
    <col min="10218" max="10218" width="0" style="1" hidden="1" customWidth="1"/>
    <col min="10219" max="10219" width="4.28515625" style="1" bestFit="1" customWidth="1"/>
    <col min="10220" max="10220" width="86.85546875" style="1" customWidth="1"/>
    <col min="10221" max="10221" width="19.42578125" style="1" bestFit="1" customWidth="1"/>
    <col min="10222" max="10222" width="15" style="1" bestFit="1" customWidth="1"/>
    <col min="10223" max="10224" width="15.140625" style="1" bestFit="1" customWidth="1"/>
    <col min="10225" max="10225" width="18.85546875" style="1" bestFit="1" customWidth="1"/>
    <col min="10226" max="10226" width="15.140625" style="1" bestFit="1" customWidth="1"/>
    <col min="10227" max="10227" width="12.85546875" style="1" customWidth="1"/>
    <col min="10228" max="10228" width="11.42578125" style="1"/>
    <col min="10229" max="10229" width="12.85546875" style="1" bestFit="1" customWidth="1"/>
    <col min="10230" max="10473" width="11.42578125" style="1"/>
    <col min="10474" max="10474" width="0" style="1" hidden="1" customWidth="1"/>
    <col min="10475" max="10475" width="4.28515625" style="1" bestFit="1" customWidth="1"/>
    <col min="10476" max="10476" width="86.85546875" style="1" customWidth="1"/>
    <col min="10477" max="10477" width="19.42578125" style="1" bestFit="1" customWidth="1"/>
    <col min="10478" max="10478" width="15" style="1" bestFit="1" customWidth="1"/>
    <col min="10479" max="10480" width="15.140625" style="1" bestFit="1" customWidth="1"/>
    <col min="10481" max="10481" width="18.85546875" style="1" bestFit="1" customWidth="1"/>
    <col min="10482" max="10482" width="15.140625" style="1" bestFit="1" customWidth="1"/>
    <col min="10483" max="10483" width="12.85546875" style="1" customWidth="1"/>
    <col min="10484" max="10484" width="11.42578125" style="1"/>
    <col min="10485" max="10485" width="12.85546875" style="1" bestFit="1" customWidth="1"/>
    <col min="10486" max="10729" width="11.42578125" style="1"/>
    <col min="10730" max="10730" width="0" style="1" hidden="1" customWidth="1"/>
    <col min="10731" max="10731" width="4.28515625" style="1" bestFit="1" customWidth="1"/>
    <col min="10732" max="10732" width="86.85546875" style="1" customWidth="1"/>
    <col min="10733" max="10733" width="19.42578125" style="1" bestFit="1" customWidth="1"/>
    <col min="10734" max="10734" width="15" style="1" bestFit="1" customWidth="1"/>
    <col min="10735" max="10736" width="15.140625" style="1" bestFit="1" customWidth="1"/>
    <col min="10737" max="10737" width="18.85546875" style="1" bestFit="1" customWidth="1"/>
    <col min="10738" max="10738" width="15.140625" style="1" bestFit="1" customWidth="1"/>
    <col min="10739" max="10739" width="12.85546875" style="1" customWidth="1"/>
    <col min="10740" max="10740" width="11.42578125" style="1"/>
    <col min="10741" max="10741" width="12.85546875" style="1" bestFit="1" customWidth="1"/>
    <col min="10742" max="10985" width="11.42578125" style="1"/>
    <col min="10986" max="10986" width="0" style="1" hidden="1" customWidth="1"/>
    <col min="10987" max="10987" width="4.28515625" style="1" bestFit="1" customWidth="1"/>
    <col min="10988" max="10988" width="86.85546875" style="1" customWidth="1"/>
    <col min="10989" max="10989" width="19.42578125" style="1" bestFit="1" customWidth="1"/>
    <col min="10990" max="10990" width="15" style="1" bestFit="1" customWidth="1"/>
    <col min="10991" max="10992" width="15.140625" style="1" bestFit="1" customWidth="1"/>
    <col min="10993" max="10993" width="18.85546875" style="1" bestFit="1" customWidth="1"/>
    <col min="10994" max="10994" width="15.140625" style="1" bestFit="1" customWidth="1"/>
    <col min="10995" max="10995" width="12.85546875" style="1" customWidth="1"/>
    <col min="10996" max="10996" width="11.42578125" style="1"/>
    <col min="10997" max="10997" width="12.85546875" style="1" bestFit="1" customWidth="1"/>
    <col min="10998" max="11241" width="11.42578125" style="1"/>
    <col min="11242" max="11242" width="0" style="1" hidden="1" customWidth="1"/>
    <col min="11243" max="11243" width="4.28515625" style="1" bestFit="1" customWidth="1"/>
    <col min="11244" max="11244" width="86.85546875" style="1" customWidth="1"/>
    <col min="11245" max="11245" width="19.42578125" style="1" bestFit="1" customWidth="1"/>
    <col min="11246" max="11246" width="15" style="1" bestFit="1" customWidth="1"/>
    <col min="11247" max="11248" width="15.140625" style="1" bestFit="1" customWidth="1"/>
    <col min="11249" max="11249" width="18.85546875" style="1" bestFit="1" customWidth="1"/>
    <col min="11250" max="11250" width="15.140625" style="1" bestFit="1" customWidth="1"/>
    <col min="11251" max="11251" width="12.85546875" style="1" customWidth="1"/>
    <col min="11252" max="11252" width="11.42578125" style="1"/>
    <col min="11253" max="11253" width="12.85546875" style="1" bestFit="1" customWidth="1"/>
    <col min="11254" max="11497" width="11.42578125" style="1"/>
    <col min="11498" max="11498" width="0" style="1" hidden="1" customWidth="1"/>
    <col min="11499" max="11499" width="4.28515625" style="1" bestFit="1" customWidth="1"/>
    <col min="11500" max="11500" width="86.85546875" style="1" customWidth="1"/>
    <col min="11501" max="11501" width="19.42578125" style="1" bestFit="1" customWidth="1"/>
    <col min="11502" max="11502" width="15" style="1" bestFit="1" customWidth="1"/>
    <col min="11503" max="11504" width="15.140625" style="1" bestFit="1" customWidth="1"/>
    <col min="11505" max="11505" width="18.85546875" style="1" bestFit="1" customWidth="1"/>
    <col min="11506" max="11506" width="15.140625" style="1" bestFit="1" customWidth="1"/>
    <col min="11507" max="11507" width="12.85546875" style="1" customWidth="1"/>
    <col min="11508" max="11508" width="11.42578125" style="1"/>
    <col min="11509" max="11509" width="12.85546875" style="1" bestFit="1" customWidth="1"/>
    <col min="11510" max="11753" width="11.42578125" style="1"/>
    <col min="11754" max="11754" width="0" style="1" hidden="1" customWidth="1"/>
    <col min="11755" max="11755" width="4.28515625" style="1" bestFit="1" customWidth="1"/>
    <col min="11756" max="11756" width="86.85546875" style="1" customWidth="1"/>
    <col min="11757" max="11757" width="19.42578125" style="1" bestFit="1" customWidth="1"/>
    <col min="11758" max="11758" width="15" style="1" bestFit="1" customWidth="1"/>
    <col min="11759" max="11760" width="15.140625" style="1" bestFit="1" customWidth="1"/>
    <col min="11761" max="11761" width="18.85546875" style="1" bestFit="1" customWidth="1"/>
    <col min="11762" max="11762" width="15.140625" style="1" bestFit="1" customWidth="1"/>
    <col min="11763" max="11763" width="12.85546875" style="1" customWidth="1"/>
    <col min="11764" max="11764" width="11.42578125" style="1"/>
    <col min="11765" max="11765" width="12.85546875" style="1" bestFit="1" customWidth="1"/>
    <col min="11766" max="12009" width="11.42578125" style="1"/>
    <col min="12010" max="12010" width="0" style="1" hidden="1" customWidth="1"/>
    <col min="12011" max="12011" width="4.28515625" style="1" bestFit="1" customWidth="1"/>
    <col min="12012" max="12012" width="86.85546875" style="1" customWidth="1"/>
    <col min="12013" max="12013" width="19.42578125" style="1" bestFit="1" customWidth="1"/>
    <col min="12014" max="12014" width="15" style="1" bestFit="1" customWidth="1"/>
    <col min="12015" max="12016" width="15.140625" style="1" bestFit="1" customWidth="1"/>
    <col min="12017" max="12017" width="18.85546875" style="1" bestFit="1" customWidth="1"/>
    <col min="12018" max="12018" width="15.140625" style="1" bestFit="1" customWidth="1"/>
    <col min="12019" max="12019" width="12.85546875" style="1" customWidth="1"/>
    <col min="12020" max="12020" width="11.42578125" style="1"/>
    <col min="12021" max="12021" width="12.85546875" style="1" bestFit="1" customWidth="1"/>
    <col min="12022" max="12265" width="11.42578125" style="1"/>
    <col min="12266" max="12266" width="0" style="1" hidden="1" customWidth="1"/>
    <col min="12267" max="12267" width="4.28515625" style="1" bestFit="1" customWidth="1"/>
    <col min="12268" max="12268" width="86.85546875" style="1" customWidth="1"/>
    <col min="12269" max="12269" width="19.42578125" style="1" bestFit="1" customWidth="1"/>
    <col min="12270" max="12270" width="15" style="1" bestFit="1" customWidth="1"/>
    <col min="12271" max="12272" width="15.140625" style="1" bestFit="1" customWidth="1"/>
    <col min="12273" max="12273" width="18.85546875" style="1" bestFit="1" customWidth="1"/>
    <col min="12274" max="12274" width="15.140625" style="1" bestFit="1" customWidth="1"/>
    <col min="12275" max="12275" width="12.85546875" style="1" customWidth="1"/>
    <col min="12276" max="12276" width="11.42578125" style="1"/>
    <col min="12277" max="12277" width="12.85546875" style="1" bestFit="1" customWidth="1"/>
    <col min="12278" max="12521" width="11.42578125" style="1"/>
    <col min="12522" max="12522" width="0" style="1" hidden="1" customWidth="1"/>
    <col min="12523" max="12523" width="4.28515625" style="1" bestFit="1" customWidth="1"/>
    <col min="12524" max="12524" width="86.85546875" style="1" customWidth="1"/>
    <col min="12525" max="12525" width="19.42578125" style="1" bestFit="1" customWidth="1"/>
    <col min="12526" max="12526" width="15" style="1" bestFit="1" customWidth="1"/>
    <col min="12527" max="12528" width="15.140625" style="1" bestFit="1" customWidth="1"/>
    <col min="12529" max="12529" width="18.85546875" style="1" bestFit="1" customWidth="1"/>
    <col min="12530" max="12530" width="15.140625" style="1" bestFit="1" customWidth="1"/>
    <col min="12531" max="12531" width="12.85546875" style="1" customWidth="1"/>
    <col min="12532" max="12532" width="11.42578125" style="1"/>
    <col min="12533" max="12533" width="12.85546875" style="1" bestFit="1" customWidth="1"/>
    <col min="12534" max="12777" width="11.42578125" style="1"/>
    <col min="12778" max="12778" width="0" style="1" hidden="1" customWidth="1"/>
    <col min="12779" max="12779" width="4.28515625" style="1" bestFit="1" customWidth="1"/>
    <col min="12780" max="12780" width="86.85546875" style="1" customWidth="1"/>
    <col min="12781" max="12781" width="19.42578125" style="1" bestFit="1" customWidth="1"/>
    <col min="12782" max="12782" width="15" style="1" bestFit="1" customWidth="1"/>
    <col min="12783" max="12784" width="15.140625" style="1" bestFit="1" customWidth="1"/>
    <col min="12785" max="12785" width="18.85546875" style="1" bestFit="1" customWidth="1"/>
    <col min="12786" max="12786" width="15.140625" style="1" bestFit="1" customWidth="1"/>
    <col min="12787" max="12787" width="12.85546875" style="1" customWidth="1"/>
    <col min="12788" max="12788" width="11.42578125" style="1"/>
    <col min="12789" max="12789" width="12.85546875" style="1" bestFit="1" customWidth="1"/>
    <col min="12790" max="13033" width="11.42578125" style="1"/>
    <col min="13034" max="13034" width="0" style="1" hidden="1" customWidth="1"/>
    <col min="13035" max="13035" width="4.28515625" style="1" bestFit="1" customWidth="1"/>
    <col min="13036" max="13036" width="86.85546875" style="1" customWidth="1"/>
    <col min="13037" max="13037" width="19.42578125" style="1" bestFit="1" customWidth="1"/>
    <col min="13038" max="13038" width="15" style="1" bestFit="1" customWidth="1"/>
    <col min="13039" max="13040" width="15.140625" style="1" bestFit="1" customWidth="1"/>
    <col min="13041" max="13041" width="18.85546875" style="1" bestFit="1" customWidth="1"/>
    <col min="13042" max="13042" width="15.140625" style="1" bestFit="1" customWidth="1"/>
    <col min="13043" max="13043" width="12.85546875" style="1" customWidth="1"/>
    <col min="13044" max="13044" width="11.42578125" style="1"/>
    <col min="13045" max="13045" width="12.85546875" style="1" bestFit="1" customWidth="1"/>
    <col min="13046" max="13289" width="11.42578125" style="1"/>
    <col min="13290" max="13290" width="0" style="1" hidden="1" customWidth="1"/>
    <col min="13291" max="13291" width="4.28515625" style="1" bestFit="1" customWidth="1"/>
    <col min="13292" max="13292" width="86.85546875" style="1" customWidth="1"/>
    <col min="13293" max="13293" width="19.42578125" style="1" bestFit="1" customWidth="1"/>
    <col min="13294" max="13294" width="15" style="1" bestFit="1" customWidth="1"/>
    <col min="13295" max="13296" width="15.140625" style="1" bestFit="1" customWidth="1"/>
    <col min="13297" max="13297" width="18.85546875" style="1" bestFit="1" customWidth="1"/>
    <col min="13298" max="13298" width="15.140625" style="1" bestFit="1" customWidth="1"/>
    <col min="13299" max="13299" width="12.85546875" style="1" customWidth="1"/>
    <col min="13300" max="13300" width="11.42578125" style="1"/>
    <col min="13301" max="13301" width="12.85546875" style="1" bestFit="1" customWidth="1"/>
    <col min="13302" max="13545" width="11.42578125" style="1"/>
    <col min="13546" max="13546" width="0" style="1" hidden="1" customWidth="1"/>
    <col min="13547" max="13547" width="4.28515625" style="1" bestFit="1" customWidth="1"/>
    <col min="13548" max="13548" width="86.85546875" style="1" customWidth="1"/>
    <col min="13549" max="13549" width="19.42578125" style="1" bestFit="1" customWidth="1"/>
    <col min="13550" max="13550" width="15" style="1" bestFit="1" customWidth="1"/>
    <col min="13551" max="13552" width="15.140625" style="1" bestFit="1" customWidth="1"/>
    <col min="13553" max="13553" width="18.85546875" style="1" bestFit="1" customWidth="1"/>
    <col min="13554" max="13554" width="15.140625" style="1" bestFit="1" customWidth="1"/>
    <col min="13555" max="13555" width="12.85546875" style="1" customWidth="1"/>
    <col min="13556" max="13556" width="11.42578125" style="1"/>
    <col min="13557" max="13557" width="12.85546875" style="1" bestFit="1" customWidth="1"/>
    <col min="13558" max="13801" width="11.42578125" style="1"/>
    <col min="13802" max="13802" width="0" style="1" hidden="1" customWidth="1"/>
    <col min="13803" max="13803" width="4.28515625" style="1" bestFit="1" customWidth="1"/>
    <col min="13804" max="13804" width="86.85546875" style="1" customWidth="1"/>
    <col min="13805" max="13805" width="19.42578125" style="1" bestFit="1" customWidth="1"/>
    <col min="13806" max="13806" width="15" style="1" bestFit="1" customWidth="1"/>
    <col min="13807" max="13808" width="15.140625" style="1" bestFit="1" customWidth="1"/>
    <col min="13809" max="13809" width="18.85546875" style="1" bestFit="1" customWidth="1"/>
    <col min="13810" max="13810" width="15.140625" style="1" bestFit="1" customWidth="1"/>
    <col min="13811" max="13811" width="12.85546875" style="1" customWidth="1"/>
    <col min="13812" max="13812" width="11.42578125" style="1"/>
    <col min="13813" max="13813" width="12.85546875" style="1" bestFit="1" customWidth="1"/>
    <col min="13814" max="14057" width="11.42578125" style="1"/>
    <col min="14058" max="14058" width="0" style="1" hidden="1" customWidth="1"/>
    <col min="14059" max="14059" width="4.28515625" style="1" bestFit="1" customWidth="1"/>
    <col min="14060" max="14060" width="86.85546875" style="1" customWidth="1"/>
    <col min="14061" max="14061" width="19.42578125" style="1" bestFit="1" customWidth="1"/>
    <col min="14062" max="14062" width="15" style="1" bestFit="1" customWidth="1"/>
    <col min="14063" max="14064" width="15.140625" style="1" bestFit="1" customWidth="1"/>
    <col min="14065" max="14065" width="18.85546875" style="1" bestFit="1" customWidth="1"/>
    <col min="14066" max="14066" width="15.140625" style="1" bestFit="1" customWidth="1"/>
    <col min="14067" max="14067" width="12.85546875" style="1" customWidth="1"/>
    <col min="14068" max="14068" width="11.42578125" style="1"/>
    <col min="14069" max="14069" width="12.85546875" style="1" bestFit="1" customWidth="1"/>
    <col min="14070" max="14313" width="11.42578125" style="1"/>
    <col min="14314" max="14314" width="0" style="1" hidden="1" customWidth="1"/>
    <col min="14315" max="14315" width="4.28515625" style="1" bestFit="1" customWidth="1"/>
    <col min="14316" max="14316" width="86.85546875" style="1" customWidth="1"/>
    <col min="14317" max="14317" width="19.42578125" style="1" bestFit="1" customWidth="1"/>
    <col min="14318" max="14318" width="15" style="1" bestFit="1" customWidth="1"/>
    <col min="14319" max="14320" width="15.140625" style="1" bestFit="1" customWidth="1"/>
    <col min="14321" max="14321" width="18.85546875" style="1" bestFit="1" customWidth="1"/>
    <col min="14322" max="14322" width="15.140625" style="1" bestFit="1" customWidth="1"/>
    <col min="14323" max="14323" width="12.85546875" style="1" customWidth="1"/>
    <col min="14324" max="14324" width="11.42578125" style="1"/>
    <col min="14325" max="14325" width="12.85546875" style="1" bestFit="1" customWidth="1"/>
    <col min="14326" max="14569" width="11.42578125" style="1"/>
    <col min="14570" max="14570" width="0" style="1" hidden="1" customWidth="1"/>
    <col min="14571" max="14571" width="4.28515625" style="1" bestFit="1" customWidth="1"/>
    <col min="14572" max="14572" width="86.85546875" style="1" customWidth="1"/>
    <col min="14573" max="14573" width="19.42578125" style="1" bestFit="1" customWidth="1"/>
    <col min="14574" max="14574" width="15" style="1" bestFit="1" customWidth="1"/>
    <col min="14575" max="14576" width="15.140625" style="1" bestFit="1" customWidth="1"/>
    <col min="14577" max="14577" width="18.85546875" style="1" bestFit="1" customWidth="1"/>
    <col min="14578" max="14578" width="15.140625" style="1" bestFit="1" customWidth="1"/>
    <col min="14579" max="14579" width="12.85546875" style="1" customWidth="1"/>
    <col min="14580" max="14580" width="11.42578125" style="1"/>
    <col min="14581" max="14581" width="12.85546875" style="1" bestFit="1" customWidth="1"/>
    <col min="14582" max="14825" width="11.42578125" style="1"/>
    <col min="14826" max="14826" width="0" style="1" hidden="1" customWidth="1"/>
    <col min="14827" max="14827" width="4.28515625" style="1" bestFit="1" customWidth="1"/>
    <col min="14828" max="14828" width="86.85546875" style="1" customWidth="1"/>
    <col min="14829" max="14829" width="19.42578125" style="1" bestFit="1" customWidth="1"/>
    <col min="14830" max="14830" width="15" style="1" bestFit="1" customWidth="1"/>
    <col min="14831" max="14832" width="15.140625" style="1" bestFit="1" customWidth="1"/>
    <col min="14833" max="14833" width="18.85546875" style="1" bestFit="1" customWidth="1"/>
    <col min="14834" max="14834" width="15.140625" style="1" bestFit="1" customWidth="1"/>
    <col min="14835" max="14835" width="12.85546875" style="1" customWidth="1"/>
    <col min="14836" max="14836" width="11.42578125" style="1"/>
    <col min="14837" max="14837" width="12.85546875" style="1" bestFit="1" customWidth="1"/>
    <col min="14838" max="15081" width="11.42578125" style="1"/>
    <col min="15082" max="15082" width="0" style="1" hidden="1" customWidth="1"/>
    <col min="15083" max="15083" width="4.28515625" style="1" bestFit="1" customWidth="1"/>
    <col min="15084" max="15084" width="86.85546875" style="1" customWidth="1"/>
    <col min="15085" max="15085" width="19.42578125" style="1" bestFit="1" customWidth="1"/>
    <col min="15086" max="15086" width="15" style="1" bestFit="1" customWidth="1"/>
    <col min="15087" max="15088" width="15.140625" style="1" bestFit="1" customWidth="1"/>
    <col min="15089" max="15089" width="18.85546875" style="1" bestFit="1" customWidth="1"/>
    <col min="15090" max="15090" width="15.140625" style="1" bestFit="1" customWidth="1"/>
    <col min="15091" max="15091" width="12.85546875" style="1" customWidth="1"/>
    <col min="15092" max="15092" width="11.42578125" style="1"/>
    <col min="15093" max="15093" width="12.85546875" style="1" bestFit="1" customWidth="1"/>
    <col min="15094" max="15337" width="11.42578125" style="1"/>
    <col min="15338" max="15338" width="0" style="1" hidden="1" customWidth="1"/>
    <col min="15339" max="15339" width="4.28515625" style="1" bestFit="1" customWidth="1"/>
    <col min="15340" max="15340" width="86.85546875" style="1" customWidth="1"/>
    <col min="15341" max="15341" width="19.42578125" style="1" bestFit="1" customWidth="1"/>
    <col min="15342" max="15342" width="15" style="1" bestFit="1" customWidth="1"/>
    <col min="15343" max="15344" width="15.140625" style="1" bestFit="1" customWidth="1"/>
    <col min="15345" max="15345" width="18.85546875" style="1" bestFit="1" customWidth="1"/>
    <col min="15346" max="15346" width="15.140625" style="1" bestFit="1" customWidth="1"/>
    <col min="15347" max="15347" width="12.85546875" style="1" customWidth="1"/>
    <col min="15348" max="15348" width="11.42578125" style="1"/>
    <col min="15349" max="15349" width="12.85546875" style="1" bestFit="1" customWidth="1"/>
    <col min="15350" max="15593" width="11.42578125" style="1"/>
    <col min="15594" max="15594" width="0" style="1" hidden="1" customWidth="1"/>
    <col min="15595" max="15595" width="4.28515625" style="1" bestFit="1" customWidth="1"/>
    <col min="15596" max="15596" width="86.85546875" style="1" customWidth="1"/>
    <col min="15597" max="15597" width="19.42578125" style="1" bestFit="1" customWidth="1"/>
    <col min="15598" max="15598" width="15" style="1" bestFit="1" customWidth="1"/>
    <col min="15599" max="15600" width="15.140625" style="1" bestFit="1" customWidth="1"/>
    <col min="15601" max="15601" width="18.85546875" style="1" bestFit="1" customWidth="1"/>
    <col min="15602" max="15602" width="15.140625" style="1" bestFit="1" customWidth="1"/>
    <col min="15603" max="15603" width="12.85546875" style="1" customWidth="1"/>
    <col min="15604" max="15604" width="11.42578125" style="1"/>
    <col min="15605" max="15605" width="12.85546875" style="1" bestFit="1" customWidth="1"/>
    <col min="15606" max="16384" width="11.42578125" style="1"/>
  </cols>
  <sheetData>
    <row r="1" spans="1:56" ht="21" x14ac:dyDescent="0.35">
      <c r="B1" s="40" t="s">
        <v>0</v>
      </c>
      <c r="C1" s="41"/>
      <c r="D1" s="41"/>
      <c r="E1" s="41"/>
      <c r="F1" s="41"/>
      <c r="G1" s="41"/>
      <c r="H1" s="41"/>
      <c r="I1" s="4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6" ht="28.15" customHeight="1" x14ac:dyDescent="0.25">
      <c r="C2" s="42" t="s">
        <v>303</v>
      </c>
      <c r="D2" s="42"/>
      <c r="E2" s="42"/>
      <c r="F2" s="42"/>
      <c r="G2" s="42"/>
      <c r="H2" s="42"/>
      <c r="I2" s="4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6" ht="28.15" customHeight="1" x14ac:dyDescent="0.25">
      <c r="B3" s="42" t="s">
        <v>304</v>
      </c>
      <c r="C3" s="42"/>
      <c r="D3" s="42"/>
      <c r="E3" s="42"/>
      <c r="F3" s="42"/>
      <c r="G3" s="42"/>
      <c r="H3" s="42"/>
      <c r="I3" s="42"/>
      <c r="J3" s="3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6" ht="18" customHeight="1" x14ac:dyDescent="0.25">
      <c r="B4" s="4"/>
      <c r="C4" s="43" t="s">
        <v>1</v>
      </c>
      <c r="D4" s="43"/>
      <c r="E4" s="43"/>
      <c r="F4" s="43"/>
      <c r="G4" s="43"/>
      <c r="H4" s="28" t="s">
        <v>2</v>
      </c>
      <c r="I4" s="29">
        <f ca="1">TODAY()</f>
        <v>45745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</row>
    <row r="5" spans="1:56" ht="22.9" customHeight="1" thickBot="1" x14ac:dyDescent="0.3">
      <c r="B5" s="4"/>
      <c r="C5" s="5" t="s">
        <v>3</v>
      </c>
      <c r="D5" s="6"/>
      <c r="E5" s="6"/>
      <c r="F5" s="6"/>
      <c r="H5" s="28" t="s">
        <v>297</v>
      </c>
      <c r="I5" s="28" t="s">
        <v>4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6" ht="16.149999999999999" customHeight="1" thickBot="1" x14ac:dyDescent="0.3">
      <c r="B6" s="8"/>
      <c r="C6" s="9" t="s">
        <v>5</v>
      </c>
      <c r="D6" s="10">
        <f>SUM(D8:D567)</f>
        <v>0</v>
      </c>
      <c r="E6" s="11"/>
      <c r="H6" s="30" t="s">
        <v>6</v>
      </c>
      <c r="I6" s="28" t="s">
        <v>298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6" s="13" customFormat="1" ht="60" customHeight="1" x14ac:dyDescent="0.25">
      <c r="B7" s="14" t="s">
        <v>7</v>
      </c>
      <c r="C7" s="15" t="s">
        <v>8</v>
      </c>
      <c r="D7" s="15" t="s">
        <v>9</v>
      </c>
      <c r="E7" s="15" t="s">
        <v>10</v>
      </c>
      <c r="F7" s="16" t="s">
        <v>299</v>
      </c>
      <c r="G7" s="16" t="s">
        <v>300</v>
      </c>
      <c r="H7" s="16" t="s">
        <v>302</v>
      </c>
      <c r="I7" s="16" t="s">
        <v>301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</row>
    <row r="8" spans="1:56" ht="15.75" x14ac:dyDescent="0.25">
      <c r="A8" s="1" t="s">
        <v>11</v>
      </c>
      <c r="B8" s="44">
        <v>1</v>
      </c>
      <c r="C8" s="45" t="s">
        <v>12</v>
      </c>
      <c r="D8" s="47"/>
      <c r="E8" s="49" t="str">
        <f>IFERROR(D8/$D$6,"")</f>
        <v/>
      </c>
      <c r="F8" s="38"/>
      <c r="G8" s="38"/>
      <c r="H8" s="38"/>
      <c r="I8" s="38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17"/>
    </row>
    <row r="9" spans="1:56" ht="15.75" x14ac:dyDescent="0.25">
      <c r="A9" s="1" t="s">
        <v>13</v>
      </c>
      <c r="B9" s="44"/>
      <c r="C9" s="46"/>
      <c r="D9" s="48"/>
      <c r="E9" s="49"/>
      <c r="F9" s="18">
        <f>IF(F8&lt;&gt;0,IFERROR(F8*D8,0),0)</f>
        <v>0</v>
      </c>
      <c r="G9" s="18">
        <f>IF(G8&lt;&gt;0,IFERROR(G8*D8,0),0)</f>
        <v>0</v>
      </c>
      <c r="H9" s="18">
        <f>IF(H8&lt;&gt;0,IFERROR(H8*D8,0),0)</f>
        <v>0</v>
      </c>
      <c r="I9" s="18">
        <f>IF(I8&lt;&gt;0,IFERROR(I8*D8,0),0)</f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17"/>
      <c r="BD9" s="19"/>
    </row>
    <row r="10" spans="1:56" ht="15.75" x14ac:dyDescent="0.25">
      <c r="A10" s="1" t="s">
        <v>11</v>
      </c>
      <c r="B10" s="44">
        <v>2</v>
      </c>
      <c r="C10" s="45" t="s">
        <v>14</v>
      </c>
      <c r="D10" s="47"/>
      <c r="E10" s="49" t="str">
        <f>IFERROR(D10/$D$6,"")</f>
        <v/>
      </c>
      <c r="F10" s="38"/>
      <c r="G10" s="38"/>
      <c r="H10" s="38"/>
      <c r="I10" s="38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17"/>
      <c r="BD10" s="19"/>
    </row>
    <row r="11" spans="1:56" ht="15.75" x14ac:dyDescent="0.25">
      <c r="A11" s="1" t="s">
        <v>13</v>
      </c>
      <c r="B11" s="44"/>
      <c r="C11" s="46"/>
      <c r="D11" s="48"/>
      <c r="E11" s="49"/>
      <c r="F11" s="18">
        <f>IF(F10&lt;&gt;0,IFERROR(F10*D10,0),0)</f>
        <v>0</v>
      </c>
      <c r="G11" s="18">
        <f>IF(G10&lt;&gt;0,IFERROR(G10*D10,0),0)</f>
        <v>0</v>
      </c>
      <c r="H11" s="18">
        <f>IF(H10&lt;&gt;0,IFERROR(H10*D10,0),0)</f>
        <v>0</v>
      </c>
      <c r="I11" s="18">
        <f>IF(I10&lt;&gt;0,IFERROR(I10*D10,0),0)</f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17"/>
      <c r="BD11" s="19"/>
    </row>
    <row r="12" spans="1:56" ht="15.6" customHeight="1" x14ac:dyDescent="0.25">
      <c r="A12" s="1" t="s">
        <v>11</v>
      </c>
      <c r="B12" s="44">
        <v>3</v>
      </c>
      <c r="C12" s="45" t="s">
        <v>15</v>
      </c>
      <c r="D12" s="47"/>
      <c r="E12" s="49" t="str">
        <f>IFERROR(D12/$D$6,"")</f>
        <v/>
      </c>
      <c r="F12" s="38"/>
      <c r="G12" s="38"/>
      <c r="H12" s="38"/>
      <c r="I12" s="38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17"/>
      <c r="BD12" s="19"/>
    </row>
    <row r="13" spans="1:56" ht="15.75" x14ac:dyDescent="0.25">
      <c r="A13" s="1" t="s">
        <v>13</v>
      </c>
      <c r="B13" s="44"/>
      <c r="C13" s="46"/>
      <c r="D13" s="48"/>
      <c r="E13" s="49"/>
      <c r="F13" s="18">
        <f>IF(F12&lt;&gt;0,IFERROR(F12*D12,0),0)</f>
        <v>0</v>
      </c>
      <c r="G13" s="18">
        <f>IF(G12&lt;&gt;0,IFERROR(G12*D12,0),0)</f>
        <v>0</v>
      </c>
      <c r="H13" s="18">
        <f>IF(H12&lt;&gt;0,IFERROR(H12*D12,0),0)</f>
        <v>0</v>
      </c>
      <c r="I13" s="18">
        <f>IF(I12&lt;&gt;0,IFERROR(I12*D12,0),0)</f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17"/>
      <c r="BD13" s="19"/>
    </row>
    <row r="14" spans="1:56" ht="15.75" x14ac:dyDescent="0.25">
      <c r="A14" s="1" t="s">
        <v>11</v>
      </c>
      <c r="B14" s="44">
        <v>4</v>
      </c>
      <c r="C14" s="45" t="s">
        <v>16</v>
      </c>
      <c r="D14" s="47"/>
      <c r="E14" s="49" t="str">
        <f>IFERROR(D14/$D$6,"")</f>
        <v/>
      </c>
      <c r="F14" s="38"/>
      <c r="G14" s="38"/>
      <c r="H14" s="38"/>
      <c r="I14" s="38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17"/>
      <c r="BD14" s="19"/>
    </row>
    <row r="15" spans="1:56" ht="15.75" x14ac:dyDescent="0.25">
      <c r="A15" s="1" t="s">
        <v>13</v>
      </c>
      <c r="B15" s="44"/>
      <c r="C15" s="46"/>
      <c r="D15" s="48"/>
      <c r="E15" s="49"/>
      <c r="F15" s="18">
        <f>IF(F14&lt;&gt;0,IFERROR(F14*D14,0),0)</f>
        <v>0</v>
      </c>
      <c r="G15" s="18">
        <f>IF(G14&lt;&gt;0,IFERROR(G14*D14,0),0)</f>
        <v>0</v>
      </c>
      <c r="H15" s="18">
        <f>IF(H14&lt;&gt;0,IFERROR(H14*D14,0),0)</f>
        <v>0</v>
      </c>
      <c r="I15" s="18">
        <f>IF(I14&lt;&gt;0,IFERROR(I14*D14,0),0)</f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17"/>
      <c r="BD15" s="19"/>
    </row>
    <row r="16" spans="1:56" ht="15.75" x14ac:dyDescent="0.25">
      <c r="A16" s="1" t="s">
        <v>11</v>
      </c>
      <c r="B16" s="44">
        <v>5</v>
      </c>
      <c r="C16" s="45" t="s">
        <v>17</v>
      </c>
      <c r="D16" s="47"/>
      <c r="E16" s="49" t="str">
        <f>IFERROR(D16/$D$6,"")</f>
        <v/>
      </c>
      <c r="F16" s="38"/>
      <c r="G16" s="38"/>
      <c r="H16" s="38"/>
      <c r="I16" s="38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17"/>
      <c r="BD16" s="19"/>
    </row>
    <row r="17" spans="1:56" ht="15.75" x14ac:dyDescent="0.25">
      <c r="A17" s="1" t="s">
        <v>13</v>
      </c>
      <c r="B17" s="44"/>
      <c r="C17" s="46"/>
      <c r="D17" s="48"/>
      <c r="E17" s="49"/>
      <c r="F17" s="18">
        <f>IF(F16&lt;&gt;0,IFERROR(F16*D16,0),0)</f>
        <v>0</v>
      </c>
      <c r="G17" s="18">
        <f>IF(G16&lt;&gt;0,IFERROR(G16*D16,0),0)</f>
        <v>0</v>
      </c>
      <c r="H17" s="18">
        <f>IF(H16&lt;&gt;0,IFERROR(H16*D16,0),0)</f>
        <v>0</v>
      </c>
      <c r="I17" s="18">
        <f>IF(I16&lt;&gt;0,IFERROR(I16*D16,0),0)</f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17"/>
      <c r="BD17" s="19"/>
    </row>
    <row r="18" spans="1:56" ht="15.75" x14ac:dyDescent="0.25">
      <c r="A18" s="1" t="s">
        <v>11</v>
      </c>
      <c r="B18" s="44">
        <v>6</v>
      </c>
      <c r="C18" s="45" t="s">
        <v>18</v>
      </c>
      <c r="D18" s="47"/>
      <c r="E18" s="49" t="str">
        <f>IFERROR(D18/$D$6,"")</f>
        <v/>
      </c>
      <c r="F18" s="38"/>
      <c r="G18" s="38"/>
      <c r="H18" s="38"/>
      <c r="I18" s="38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17"/>
      <c r="BD18" s="19"/>
    </row>
    <row r="19" spans="1:56" ht="15.75" x14ac:dyDescent="0.25">
      <c r="A19" s="1" t="s">
        <v>13</v>
      </c>
      <c r="B19" s="44"/>
      <c r="C19" s="46"/>
      <c r="D19" s="48"/>
      <c r="E19" s="49"/>
      <c r="F19" s="18">
        <f>IF(F18&lt;&gt;0,IFERROR(F18*D18,0),0)</f>
        <v>0</v>
      </c>
      <c r="G19" s="18">
        <f>IF(G18&lt;&gt;0,IFERROR(G18*D18,0),0)</f>
        <v>0</v>
      </c>
      <c r="H19" s="18">
        <f>IF(H18&lt;&gt;0,IFERROR(H18*D18,0),0)</f>
        <v>0</v>
      </c>
      <c r="I19" s="18">
        <f>IF(I18&lt;&gt;0,IFERROR(I18*D18,0),0)</f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17"/>
      <c r="BD19" s="19"/>
    </row>
    <row r="20" spans="1:56" ht="15.6" customHeight="1" x14ac:dyDescent="0.25">
      <c r="A20" s="1" t="s">
        <v>11</v>
      </c>
      <c r="B20" s="44">
        <v>7</v>
      </c>
      <c r="C20" s="45" t="s">
        <v>19</v>
      </c>
      <c r="D20" s="47"/>
      <c r="E20" s="49" t="str">
        <f>IFERROR(D20/$D$6,"")</f>
        <v/>
      </c>
      <c r="F20" s="38"/>
      <c r="G20" s="38"/>
      <c r="H20" s="38"/>
      <c r="I20" s="38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17"/>
      <c r="BD20" s="19"/>
    </row>
    <row r="21" spans="1:56" ht="15.75" x14ac:dyDescent="0.25">
      <c r="A21" s="1" t="s">
        <v>13</v>
      </c>
      <c r="B21" s="44"/>
      <c r="C21" s="46"/>
      <c r="D21" s="48"/>
      <c r="E21" s="49"/>
      <c r="F21" s="18">
        <f>IF(F20&lt;&gt;0,IFERROR(F20*D20,0),0)</f>
        <v>0</v>
      </c>
      <c r="G21" s="18">
        <f>IF(G20&lt;&gt;0,IFERROR(G20*D20,0),0)</f>
        <v>0</v>
      </c>
      <c r="H21" s="18">
        <f>IF(H20&lt;&gt;0,IFERROR(H20*D20,0),0)</f>
        <v>0</v>
      </c>
      <c r="I21" s="18">
        <f>IF(I20&lt;&gt;0,IFERROR(I20*D20,0),0)</f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17"/>
      <c r="BD21" s="19"/>
    </row>
    <row r="22" spans="1:56" ht="15.75" x14ac:dyDescent="0.25">
      <c r="A22" s="1" t="s">
        <v>11</v>
      </c>
      <c r="B22" s="44">
        <v>8</v>
      </c>
      <c r="C22" s="45" t="s">
        <v>20</v>
      </c>
      <c r="D22" s="47"/>
      <c r="E22" s="49" t="str">
        <f>IFERROR(D22/$D$6,"")</f>
        <v/>
      </c>
      <c r="F22" s="38"/>
      <c r="G22" s="38"/>
      <c r="H22" s="38"/>
      <c r="I22" s="3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17"/>
      <c r="BD22" s="19"/>
    </row>
    <row r="23" spans="1:56" ht="15.75" x14ac:dyDescent="0.25">
      <c r="A23" s="1" t="s">
        <v>13</v>
      </c>
      <c r="B23" s="44"/>
      <c r="C23" s="46"/>
      <c r="D23" s="48"/>
      <c r="E23" s="49"/>
      <c r="F23" s="18">
        <f>IF(F22&lt;&gt;0,IFERROR(F22*D22,0),0)</f>
        <v>0</v>
      </c>
      <c r="G23" s="18">
        <f>IF(G22&lt;&gt;0,IFERROR(G22*D22,0),0)</f>
        <v>0</v>
      </c>
      <c r="H23" s="18">
        <f>IF(H22&lt;&gt;0,IFERROR(H22*D22,0),0)</f>
        <v>0</v>
      </c>
      <c r="I23" s="18">
        <f>IF(I22&lt;&gt;0,IFERROR(I22*D22,0),0)</f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17"/>
      <c r="BD23" s="19"/>
    </row>
    <row r="24" spans="1:56" ht="15.75" x14ac:dyDescent="0.25">
      <c r="A24" s="1" t="s">
        <v>11</v>
      </c>
      <c r="B24" s="44">
        <v>9</v>
      </c>
      <c r="C24" s="45" t="s">
        <v>21</v>
      </c>
      <c r="D24" s="47"/>
      <c r="E24" s="49" t="str">
        <f>IFERROR(D24/$D$6,"")</f>
        <v/>
      </c>
      <c r="F24" s="38"/>
      <c r="G24" s="38"/>
      <c r="H24" s="38"/>
      <c r="I24" s="38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17"/>
      <c r="BD24" s="19"/>
    </row>
    <row r="25" spans="1:56" ht="15.75" x14ac:dyDescent="0.25">
      <c r="A25" s="1" t="s">
        <v>13</v>
      </c>
      <c r="B25" s="44"/>
      <c r="C25" s="46"/>
      <c r="D25" s="48"/>
      <c r="E25" s="49"/>
      <c r="F25" s="18">
        <f>IF(F24&lt;&gt;0,IFERROR(F24*D24,0),0)</f>
        <v>0</v>
      </c>
      <c r="G25" s="18">
        <f>IF(G24&lt;&gt;0,IFERROR(G24*D24,0),0)</f>
        <v>0</v>
      </c>
      <c r="H25" s="18">
        <f>IF(H24&lt;&gt;0,IFERROR(H24*D24,0),0)</f>
        <v>0</v>
      </c>
      <c r="I25" s="18">
        <f>IF(I24&lt;&gt;0,IFERROR(I24*D24,0),0)</f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17"/>
      <c r="BD25" s="19"/>
    </row>
    <row r="26" spans="1:56" ht="15.75" x14ac:dyDescent="0.25">
      <c r="A26" s="1" t="s">
        <v>11</v>
      </c>
      <c r="B26" s="44">
        <v>10</v>
      </c>
      <c r="C26" s="45" t="s">
        <v>22</v>
      </c>
      <c r="D26" s="47"/>
      <c r="E26" s="49" t="str">
        <f>IFERROR(D26/$D$6,"")</f>
        <v/>
      </c>
      <c r="F26" s="38"/>
      <c r="G26" s="38"/>
      <c r="H26" s="38"/>
      <c r="I26" s="38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17"/>
      <c r="BD26" s="19"/>
    </row>
    <row r="27" spans="1:56" ht="15.75" x14ac:dyDescent="0.25">
      <c r="A27" s="1" t="s">
        <v>13</v>
      </c>
      <c r="B27" s="44"/>
      <c r="C27" s="46"/>
      <c r="D27" s="48"/>
      <c r="E27" s="49"/>
      <c r="F27" s="18">
        <f>IF(F26&lt;&gt;0,IFERROR(F26*D26,0),0)</f>
        <v>0</v>
      </c>
      <c r="G27" s="18">
        <f>IF(G26&lt;&gt;0,IFERROR(G26*D26,0),0)</f>
        <v>0</v>
      </c>
      <c r="H27" s="18">
        <f>IF(H26&lt;&gt;0,IFERROR(H26*D26,0),0)</f>
        <v>0</v>
      </c>
      <c r="I27" s="18">
        <f>IF(I26&lt;&gt;0,IFERROR(I26*D26,0),0)</f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17"/>
      <c r="BD27" s="19"/>
    </row>
    <row r="28" spans="1:56" ht="15.75" x14ac:dyDescent="0.25">
      <c r="A28" s="1" t="s">
        <v>11</v>
      </c>
      <c r="B28" s="44">
        <v>11</v>
      </c>
      <c r="C28" s="45" t="s">
        <v>23</v>
      </c>
      <c r="D28" s="47"/>
      <c r="E28" s="49" t="str">
        <f>IFERROR(D28/$D$6,"")</f>
        <v/>
      </c>
      <c r="F28" s="38"/>
      <c r="G28" s="38"/>
      <c r="H28" s="38"/>
      <c r="I28" s="38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17"/>
      <c r="BD28" s="19"/>
    </row>
    <row r="29" spans="1:56" ht="15.75" x14ac:dyDescent="0.25">
      <c r="A29" s="1" t="s">
        <v>13</v>
      </c>
      <c r="B29" s="44"/>
      <c r="C29" s="46"/>
      <c r="D29" s="48"/>
      <c r="E29" s="49"/>
      <c r="F29" s="18">
        <f>IF(F28&lt;&gt;0,IFERROR(F28*D28,0),0)</f>
        <v>0</v>
      </c>
      <c r="G29" s="18">
        <f>IF(G28&lt;&gt;0,IFERROR(G28*D28,0),0)</f>
        <v>0</v>
      </c>
      <c r="H29" s="18">
        <f>IF(H28&lt;&gt;0,IFERROR(H28*D28,0),0)</f>
        <v>0</v>
      </c>
      <c r="I29" s="18">
        <f>IF(I28&lt;&gt;0,IFERROR(I28*D28,0),0)</f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17"/>
      <c r="BD29" s="19"/>
    </row>
    <row r="30" spans="1:56" ht="15.75" x14ac:dyDescent="0.25">
      <c r="A30" s="1" t="s">
        <v>11</v>
      </c>
      <c r="B30" s="44">
        <v>12</v>
      </c>
      <c r="C30" s="45" t="s">
        <v>24</v>
      </c>
      <c r="D30" s="47"/>
      <c r="E30" s="49" t="str">
        <f>IFERROR(D30/$D$6,"")</f>
        <v/>
      </c>
      <c r="F30" s="38"/>
      <c r="G30" s="38"/>
      <c r="H30" s="38"/>
      <c r="I30" s="38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17"/>
      <c r="BD30" s="19"/>
    </row>
    <row r="31" spans="1:56" ht="15.75" x14ac:dyDescent="0.25">
      <c r="A31" s="1" t="s">
        <v>13</v>
      </c>
      <c r="B31" s="44"/>
      <c r="C31" s="46"/>
      <c r="D31" s="48"/>
      <c r="E31" s="49"/>
      <c r="F31" s="18">
        <f>IF(F30&lt;&gt;0,IFERROR(F30*D30,0),0)</f>
        <v>0</v>
      </c>
      <c r="G31" s="18">
        <f>IF(G30&lt;&gt;0,IFERROR(G30*D30,0),0)</f>
        <v>0</v>
      </c>
      <c r="H31" s="18">
        <f>IF(H30&lt;&gt;0,IFERROR(H30*D30,0),0)</f>
        <v>0</v>
      </c>
      <c r="I31" s="18">
        <f>IF(I30&lt;&gt;0,IFERROR(I30*D30,0),0)</f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17"/>
      <c r="BD31" s="19"/>
    </row>
    <row r="32" spans="1:56" ht="15.75" x14ac:dyDescent="0.25">
      <c r="A32" s="1" t="s">
        <v>11</v>
      </c>
      <c r="B32" s="44">
        <v>13</v>
      </c>
      <c r="C32" s="45" t="s">
        <v>25</v>
      </c>
      <c r="D32" s="47"/>
      <c r="E32" s="49" t="str">
        <f>IFERROR(D32/$D$6,"")</f>
        <v/>
      </c>
      <c r="F32" s="38"/>
      <c r="G32" s="38"/>
      <c r="H32" s="38"/>
      <c r="I32" s="38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17"/>
      <c r="BD32" s="19"/>
    </row>
    <row r="33" spans="1:56" ht="15.75" x14ac:dyDescent="0.25">
      <c r="A33" s="1" t="s">
        <v>13</v>
      </c>
      <c r="B33" s="44"/>
      <c r="C33" s="46"/>
      <c r="D33" s="48"/>
      <c r="E33" s="49"/>
      <c r="F33" s="18">
        <f>IF(F32&lt;&gt;0,IFERROR(F32*D32,0),0)</f>
        <v>0</v>
      </c>
      <c r="G33" s="18">
        <f>IF(G32&lt;&gt;0,IFERROR(G32*D32,0),0)</f>
        <v>0</v>
      </c>
      <c r="H33" s="18">
        <f>IF(H32&lt;&gt;0,IFERROR(H32*D32,0),0)</f>
        <v>0</v>
      </c>
      <c r="I33" s="18">
        <f>IF(I32&lt;&gt;0,IFERROR(I32*D32,0),0)</f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17"/>
      <c r="BD33" s="19"/>
    </row>
    <row r="34" spans="1:56" ht="15.75" x14ac:dyDescent="0.25">
      <c r="A34" s="1" t="s">
        <v>11</v>
      </c>
      <c r="B34" s="44">
        <v>14</v>
      </c>
      <c r="C34" s="45" t="s">
        <v>26</v>
      </c>
      <c r="D34" s="47"/>
      <c r="E34" s="49" t="str">
        <f>IFERROR(D34/$D$6,"")</f>
        <v/>
      </c>
      <c r="F34" s="38"/>
      <c r="G34" s="38"/>
      <c r="H34" s="38"/>
      <c r="I34" s="38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17"/>
      <c r="BD34" s="19"/>
    </row>
    <row r="35" spans="1:56" ht="15.75" x14ac:dyDescent="0.25">
      <c r="A35" s="1" t="s">
        <v>13</v>
      </c>
      <c r="B35" s="44"/>
      <c r="C35" s="46"/>
      <c r="D35" s="48"/>
      <c r="E35" s="49"/>
      <c r="F35" s="18">
        <f>IF(F34&lt;&gt;0,IFERROR(F34*D34,0),0)</f>
        <v>0</v>
      </c>
      <c r="G35" s="18">
        <f>IF(G34&lt;&gt;0,IFERROR(G34*D34,0),0)</f>
        <v>0</v>
      </c>
      <c r="H35" s="18">
        <f>IF(H34&lt;&gt;0,IFERROR(H34*D34,0),0)</f>
        <v>0</v>
      </c>
      <c r="I35" s="18">
        <f>IF(I34&lt;&gt;0,IFERROR(I34*D34,0),0)</f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17"/>
      <c r="BD35" s="19"/>
    </row>
    <row r="36" spans="1:56" ht="15.75" x14ac:dyDescent="0.25">
      <c r="A36" s="1" t="s">
        <v>11</v>
      </c>
      <c r="B36" s="44">
        <v>15</v>
      </c>
      <c r="C36" s="45" t="s">
        <v>27</v>
      </c>
      <c r="D36" s="47"/>
      <c r="E36" s="49" t="str">
        <f>IFERROR(D36/$D$6,"")</f>
        <v/>
      </c>
      <c r="F36" s="38"/>
      <c r="G36" s="38"/>
      <c r="H36" s="38"/>
      <c r="I36" s="38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17"/>
      <c r="BD36" s="19"/>
    </row>
    <row r="37" spans="1:56" ht="15.75" x14ac:dyDescent="0.25">
      <c r="A37" s="1" t="s">
        <v>13</v>
      </c>
      <c r="B37" s="44"/>
      <c r="C37" s="46"/>
      <c r="D37" s="48"/>
      <c r="E37" s="49"/>
      <c r="F37" s="18">
        <f>IF(F36&lt;&gt;0,IFERROR(F36*D36,0),0)</f>
        <v>0</v>
      </c>
      <c r="G37" s="18">
        <f>IF(G36&lt;&gt;0,IFERROR(G36*D36,0),0)</f>
        <v>0</v>
      </c>
      <c r="H37" s="18">
        <f>IF(H36&lt;&gt;0,IFERROR(H36*D36,0),0)</f>
        <v>0</v>
      </c>
      <c r="I37" s="18">
        <f>IF(I36&lt;&gt;0,IFERROR(I36*D36,0),0)</f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17"/>
      <c r="BD37" s="19"/>
    </row>
    <row r="38" spans="1:56" ht="15.75" x14ac:dyDescent="0.25">
      <c r="A38" s="1" t="s">
        <v>11</v>
      </c>
      <c r="B38" s="44">
        <v>16</v>
      </c>
      <c r="C38" s="45" t="s">
        <v>28</v>
      </c>
      <c r="D38" s="47"/>
      <c r="E38" s="49" t="str">
        <f>IFERROR(D38/$D$6,"")</f>
        <v/>
      </c>
      <c r="F38" s="38"/>
      <c r="G38" s="38"/>
      <c r="H38" s="38"/>
      <c r="I38" s="38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17"/>
      <c r="BD38" s="19"/>
    </row>
    <row r="39" spans="1:56" ht="15.75" x14ac:dyDescent="0.25">
      <c r="A39" s="1" t="s">
        <v>13</v>
      </c>
      <c r="B39" s="44"/>
      <c r="C39" s="46"/>
      <c r="D39" s="48"/>
      <c r="E39" s="49"/>
      <c r="F39" s="18">
        <f>IF(F38&lt;&gt;0,IFERROR(F38*D38,0),0)</f>
        <v>0</v>
      </c>
      <c r="G39" s="18">
        <f>IF(G38&lt;&gt;0,IFERROR(G38*D38,0),0)</f>
        <v>0</v>
      </c>
      <c r="H39" s="18">
        <f>IF(H38&lt;&gt;0,IFERROR(H38*D38,0),0)</f>
        <v>0</v>
      </c>
      <c r="I39" s="18">
        <f>IF(I38&lt;&gt;0,IFERROR(I38*D38,0),0)</f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17"/>
      <c r="BD39" s="19"/>
    </row>
    <row r="40" spans="1:56" ht="15.75" x14ac:dyDescent="0.25">
      <c r="A40" s="1" t="s">
        <v>11</v>
      </c>
      <c r="B40" s="44">
        <v>17</v>
      </c>
      <c r="C40" s="45" t="s">
        <v>29</v>
      </c>
      <c r="D40" s="47"/>
      <c r="E40" s="49" t="str">
        <f>IFERROR(D40/$D$6,"")</f>
        <v/>
      </c>
      <c r="F40" s="38"/>
      <c r="G40" s="38"/>
      <c r="H40" s="38"/>
      <c r="I40" s="38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17"/>
      <c r="BD40" s="19"/>
    </row>
    <row r="41" spans="1:56" ht="15.75" x14ac:dyDescent="0.25">
      <c r="A41" s="1" t="s">
        <v>13</v>
      </c>
      <c r="B41" s="44"/>
      <c r="C41" s="46"/>
      <c r="D41" s="48"/>
      <c r="E41" s="49"/>
      <c r="F41" s="18">
        <f>IF(F40&lt;&gt;0,IFERROR(F40*D40,0),0)</f>
        <v>0</v>
      </c>
      <c r="G41" s="18">
        <f>IF(G40&lt;&gt;0,IFERROR(G40*D40,0),0)</f>
        <v>0</v>
      </c>
      <c r="H41" s="18">
        <f>IF(H40&lt;&gt;0,IFERROR(H40*D40,0),0)</f>
        <v>0</v>
      </c>
      <c r="I41" s="18">
        <f>IF(I40&lt;&gt;0,IFERROR(I40*D40,0),0)</f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17"/>
      <c r="BD41" s="19"/>
    </row>
    <row r="42" spans="1:56" ht="15.75" x14ac:dyDescent="0.25">
      <c r="A42" s="1" t="s">
        <v>11</v>
      </c>
      <c r="B42" s="44">
        <v>18</v>
      </c>
      <c r="C42" s="45" t="s">
        <v>30</v>
      </c>
      <c r="D42" s="47"/>
      <c r="E42" s="49" t="str">
        <f>IFERROR(D42/$D$6,"")</f>
        <v/>
      </c>
      <c r="F42" s="38"/>
      <c r="G42" s="38"/>
      <c r="H42" s="38"/>
      <c r="I42" s="38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17"/>
      <c r="BD42" s="19"/>
    </row>
    <row r="43" spans="1:56" ht="15.75" x14ac:dyDescent="0.25">
      <c r="A43" s="1" t="s">
        <v>13</v>
      </c>
      <c r="B43" s="44"/>
      <c r="C43" s="46"/>
      <c r="D43" s="48"/>
      <c r="E43" s="49"/>
      <c r="F43" s="18">
        <f>IF(F42&lt;&gt;0,IFERROR(F42*D42,0),0)</f>
        <v>0</v>
      </c>
      <c r="G43" s="18">
        <f>IF(G42&lt;&gt;0,IFERROR(G42*D42,0),0)</f>
        <v>0</v>
      </c>
      <c r="H43" s="18">
        <f>IF(H42&lt;&gt;0,IFERROR(H42*D42,0),0)</f>
        <v>0</v>
      </c>
      <c r="I43" s="18">
        <f>IF(I42&lt;&gt;0,IFERROR(I42*D42,0),0)</f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17"/>
      <c r="BD43" s="19"/>
    </row>
    <row r="44" spans="1:56" ht="15.75" x14ac:dyDescent="0.25">
      <c r="A44" s="1" t="s">
        <v>11</v>
      </c>
      <c r="B44" s="44">
        <v>19</v>
      </c>
      <c r="C44" s="45" t="s">
        <v>31</v>
      </c>
      <c r="D44" s="47"/>
      <c r="E44" s="49" t="str">
        <f>IFERROR(D44/$D$6,"")</f>
        <v/>
      </c>
      <c r="F44" s="38"/>
      <c r="G44" s="38"/>
      <c r="H44" s="38"/>
      <c r="I44" s="38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17"/>
      <c r="BD44" s="19"/>
    </row>
    <row r="45" spans="1:56" ht="15.75" x14ac:dyDescent="0.25">
      <c r="A45" s="1" t="s">
        <v>13</v>
      </c>
      <c r="B45" s="44"/>
      <c r="C45" s="46"/>
      <c r="D45" s="48"/>
      <c r="E45" s="49"/>
      <c r="F45" s="18">
        <f>IF(F44&lt;&gt;0,IFERROR(F44*D44,0),0)</f>
        <v>0</v>
      </c>
      <c r="G45" s="18">
        <f>IF(G44&lt;&gt;0,IFERROR(G44*D44,0),0)</f>
        <v>0</v>
      </c>
      <c r="H45" s="18">
        <f>IF(H44&lt;&gt;0,IFERROR(H44*D44,0),0)</f>
        <v>0</v>
      </c>
      <c r="I45" s="18">
        <f>IF(I44&lt;&gt;0,IFERROR(I44*D44,0),0)</f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17"/>
      <c r="BD45" s="19"/>
    </row>
    <row r="46" spans="1:56" ht="15.75" x14ac:dyDescent="0.25">
      <c r="A46" s="1" t="s">
        <v>11</v>
      </c>
      <c r="B46" s="44">
        <v>20</v>
      </c>
      <c r="C46" s="45" t="s">
        <v>32</v>
      </c>
      <c r="D46" s="47"/>
      <c r="E46" s="49" t="str">
        <f>IFERROR(D46/$D$6,"")</f>
        <v/>
      </c>
      <c r="F46" s="38"/>
      <c r="G46" s="38"/>
      <c r="H46" s="38"/>
      <c r="I46" s="38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17"/>
      <c r="BD46" s="19"/>
    </row>
    <row r="47" spans="1:56" ht="15.75" x14ac:dyDescent="0.25">
      <c r="A47" s="1" t="s">
        <v>13</v>
      </c>
      <c r="B47" s="44"/>
      <c r="C47" s="46"/>
      <c r="D47" s="48"/>
      <c r="E47" s="49"/>
      <c r="F47" s="18">
        <f>IF(F46&lt;&gt;0,IFERROR(F46*D46,0),0)</f>
        <v>0</v>
      </c>
      <c r="G47" s="18">
        <f>IF(G46&lt;&gt;0,IFERROR(G46*D46,0),0)</f>
        <v>0</v>
      </c>
      <c r="H47" s="18">
        <f>IF(H46&lt;&gt;0,IFERROR(H46*D46,0),0)</f>
        <v>0</v>
      </c>
      <c r="I47" s="18">
        <f>IF(I46&lt;&gt;0,IFERROR(I46*D46,0),0)</f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17"/>
      <c r="BD47" s="19"/>
    </row>
    <row r="48" spans="1:56" ht="15.75" x14ac:dyDescent="0.25">
      <c r="A48" s="1" t="s">
        <v>11</v>
      </c>
      <c r="B48" s="44">
        <v>21</v>
      </c>
      <c r="C48" s="45" t="s">
        <v>33</v>
      </c>
      <c r="D48" s="47"/>
      <c r="E48" s="49" t="str">
        <f>IFERROR(D48/$D$6,"")</f>
        <v/>
      </c>
      <c r="F48" s="38"/>
      <c r="G48" s="38"/>
      <c r="H48" s="38"/>
      <c r="I48" s="38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17"/>
      <c r="BD48" s="19"/>
    </row>
    <row r="49" spans="1:56" ht="15.75" x14ac:dyDescent="0.25">
      <c r="A49" s="1" t="s">
        <v>13</v>
      </c>
      <c r="B49" s="44"/>
      <c r="C49" s="46"/>
      <c r="D49" s="48"/>
      <c r="E49" s="49"/>
      <c r="F49" s="18">
        <f>IF(F48&lt;&gt;0,IFERROR(F48*D48,0),0)</f>
        <v>0</v>
      </c>
      <c r="G49" s="18">
        <f>IF(G48&lt;&gt;0,IFERROR(G48*D48,0),0)</f>
        <v>0</v>
      </c>
      <c r="H49" s="18">
        <f>IF(H48&lt;&gt;0,IFERROR(H48*D48,0),0)</f>
        <v>0</v>
      </c>
      <c r="I49" s="18">
        <f>IF(I48&lt;&gt;0,IFERROR(I48*D48,0),0)</f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17"/>
      <c r="BD49" s="19"/>
    </row>
    <row r="50" spans="1:56" ht="15.75" x14ac:dyDescent="0.25">
      <c r="A50" s="1" t="s">
        <v>11</v>
      </c>
      <c r="B50" s="44">
        <v>22</v>
      </c>
      <c r="C50" s="45" t="s">
        <v>34</v>
      </c>
      <c r="D50" s="47"/>
      <c r="E50" s="49" t="str">
        <f>IFERROR(D50/$D$6,"")</f>
        <v/>
      </c>
      <c r="F50" s="38"/>
      <c r="G50" s="38"/>
      <c r="H50" s="38"/>
      <c r="I50" s="38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17"/>
      <c r="BD50" s="19"/>
    </row>
    <row r="51" spans="1:56" ht="15.75" x14ac:dyDescent="0.25">
      <c r="A51" s="1" t="s">
        <v>13</v>
      </c>
      <c r="B51" s="44"/>
      <c r="C51" s="46"/>
      <c r="D51" s="48"/>
      <c r="E51" s="49"/>
      <c r="F51" s="18">
        <f>IF(F50&lt;&gt;0,IFERROR(F50*D50,0),0)</f>
        <v>0</v>
      </c>
      <c r="G51" s="18">
        <f>IF(G50&lt;&gt;0,IFERROR(G50*D50,0),0)</f>
        <v>0</v>
      </c>
      <c r="H51" s="18">
        <f>IF(H50&lt;&gt;0,IFERROR(H50*D50,0),0)</f>
        <v>0</v>
      </c>
      <c r="I51" s="18">
        <f>IF(I50&lt;&gt;0,IFERROR(I50*D50,0),0)</f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17"/>
      <c r="BD51" s="19"/>
    </row>
    <row r="52" spans="1:56" ht="15.75" x14ac:dyDescent="0.25">
      <c r="A52" s="1" t="s">
        <v>11</v>
      </c>
      <c r="B52" s="44">
        <v>23</v>
      </c>
      <c r="C52" s="45" t="s">
        <v>35</v>
      </c>
      <c r="D52" s="47"/>
      <c r="E52" s="49" t="str">
        <f>IFERROR(D52/$D$6,"")</f>
        <v/>
      </c>
      <c r="F52" s="38"/>
      <c r="G52" s="38"/>
      <c r="H52" s="38"/>
      <c r="I52" s="38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17"/>
      <c r="BD52" s="19"/>
    </row>
    <row r="53" spans="1:56" ht="15.75" x14ac:dyDescent="0.25">
      <c r="A53" s="1" t="s">
        <v>13</v>
      </c>
      <c r="B53" s="44"/>
      <c r="C53" s="46"/>
      <c r="D53" s="48"/>
      <c r="E53" s="49"/>
      <c r="F53" s="18">
        <f>IF(F52&lt;&gt;0,IFERROR(F52*D52,0),0)</f>
        <v>0</v>
      </c>
      <c r="G53" s="18">
        <f>IF(G52&lt;&gt;0,IFERROR(G52*D52,0),0)</f>
        <v>0</v>
      </c>
      <c r="H53" s="18">
        <f>IF(H52&lt;&gt;0,IFERROR(H52*D52,0),0)</f>
        <v>0</v>
      </c>
      <c r="I53" s="18">
        <f>IF(I52&lt;&gt;0,IFERROR(I52*D52,0),0)</f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17"/>
      <c r="BD53" s="19"/>
    </row>
    <row r="54" spans="1:56" ht="15.75" x14ac:dyDescent="0.25">
      <c r="A54" s="1" t="s">
        <v>11</v>
      </c>
      <c r="B54" s="44">
        <v>24</v>
      </c>
      <c r="C54" s="45" t="s">
        <v>36</v>
      </c>
      <c r="D54" s="47"/>
      <c r="E54" s="49" t="str">
        <f>IFERROR(D54/$D$6,"")</f>
        <v/>
      </c>
      <c r="F54" s="38"/>
      <c r="G54" s="38"/>
      <c r="H54" s="38"/>
      <c r="I54" s="3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17"/>
      <c r="BD54" s="19"/>
    </row>
    <row r="55" spans="1:56" ht="15.75" x14ac:dyDescent="0.25">
      <c r="A55" s="1" t="s">
        <v>13</v>
      </c>
      <c r="B55" s="44"/>
      <c r="C55" s="46"/>
      <c r="D55" s="48"/>
      <c r="E55" s="49"/>
      <c r="F55" s="18">
        <f>IF(F54&lt;&gt;0,IFERROR(F54*D54,0),0)</f>
        <v>0</v>
      </c>
      <c r="G55" s="18">
        <f>IF(G54&lt;&gt;0,IFERROR(G54*D54,0),0)</f>
        <v>0</v>
      </c>
      <c r="H55" s="18">
        <f>IF(H54&lt;&gt;0,IFERROR(H54*D54,0),0)</f>
        <v>0</v>
      </c>
      <c r="I55" s="18">
        <f>IF(I54&lt;&gt;0,IFERROR(I54*D54,0),0)</f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17"/>
      <c r="BD55" s="19"/>
    </row>
    <row r="56" spans="1:56" ht="15.75" x14ac:dyDescent="0.25">
      <c r="A56" s="1" t="s">
        <v>11</v>
      </c>
      <c r="B56" s="44">
        <v>25</v>
      </c>
      <c r="C56" s="45" t="s">
        <v>37</v>
      </c>
      <c r="D56" s="47"/>
      <c r="E56" s="49" t="str">
        <f>IFERROR(D56/$D$6,"")</f>
        <v/>
      </c>
      <c r="F56" s="38"/>
      <c r="G56" s="38"/>
      <c r="H56" s="38"/>
      <c r="I56" s="38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17"/>
      <c r="BD56" s="19"/>
    </row>
    <row r="57" spans="1:56" ht="15.75" x14ac:dyDescent="0.25">
      <c r="A57" s="1" t="s">
        <v>13</v>
      </c>
      <c r="B57" s="44"/>
      <c r="C57" s="46"/>
      <c r="D57" s="48"/>
      <c r="E57" s="49"/>
      <c r="F57" s="18">
        <f>IF(F56&lt;&gt;0,IFERROR(F56*D56,0),0)</f>
        <v>0</v>
      </c>
      <c r="G57" s="18">
        <f>IF(G56&lt;&gt;0,IFERROR(G56*D56,0),0)</f>
        <v>0</v>
      </c>
      <c r="H57" s="18">
        <f>IF(H56&lt;&gt;0,IFERROR(H56*D56,0),0)</f>
        <v>0</v>
      </c>
      <c r="I57" s="18">
        <f>IF(I56&lt;&gt;0,IFERROR(I56*D56,0),0)</f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17"/>
      <c r="BD57" s="19"/>
    </row>
    <row r="58" spans="1:56" ht="15.75" x14ac:dyDescent="0.25">
      <c r="A58" s="1" t="s">
        <v>11</v>
      </c>
      <c r="B58" s="44">
        <v>26</v>
      </c>
      <c r="C58" s="45" t="s">
        <v>38</v>
      </c>
      <c r="D58" s="47"/>
      <c r="E58" s="49" t="str">
        <f>IFERROR(D58/$D$6,"")</f>
        <v/>
      </c>
      <c r="F58" s="38"/>
      <c r="G58" s="38"/>
      <c r="H58" s="38"/>
      <c r="I58" s="38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17"/>
      <c r="BD58" s="19"/>
    </row>
    <row r="59" spans="1:56" ht="15.75" x14ac:dyDescent="0.25">
      <c r="A59" s="1" t="s">
        <v>13</v>
      </c>
      <c r="B59" s="44"/>
      <c r="C59" s="46"/>
      <c r="D59" s="48"/>
      <c r="E59" s="49"/>
      <c r="F59" s="18">
        <f>IF(F58&lt;&gt;0,IFERROR(F58*D58,0),0)</f>
        <v>0</v>
      </c>
      <c r="G59" s="18">
        <f>IF(G58&lt;&gt;0,IFERROR(G58*D58,0),0)</f>
        <v>0</v>
      </c>
      <c r="H59" s="18">
        <f>IF(H58&lt;&gt;0,IFERROR(H58*D58,0),0)</f>
        <v>0</v>
      </c>
      <c r="I59" s="18">
        <f>IF(I58&lt;&gt;0,IFERROR(I58*D58,0),0)</f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17"/>
      <c r="BD59" s="19"/>
    </row>
    <row r="60" spans="1:56" ht="15.75" x14ac:dyDescent="0.25">
      <c r="A60" s="1" t="s">
        <v>11</v>
      </c>
      <c r="B60" s="44">
        <v>27</v>
      </c>
      <c r="C60" s="45" t="s">
        <v>39</v>
      </c>
      <c r="D60" s="47"/>
      <c r="E60" s="49" t="str">
        <f>IFERROR(D60/$D$6,"")</f>
        <v/>
      </c>
      <c r="F60" s="38"/>
      <c r="G60" s="38"/>
      <c r="H60" s="38"/>
      <c r="I60" s="38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17"/>
      <c r="BD60" s="19"/>
    </row>
    <row r="61" spans="1:56" ht="15.75" x14ac:dyDescent="0.25">
      <c r="A61" s="1" t="s">
        <v>13</v>
      </c>
      <c r="B61" s="44"/>
      <c r="C61" s="46"/>
      <c r="D61" s="48"/>
      <c r="E61" s="49"/>
      <c r="F61" s="18">
        <f>IF(F60&lt;&gt;0,IFERROR(F60*D60,0),0)</f>
        <v>0</v>
      </c>
      <c r="G61" s="18">
        <f>IF(G60&lt;&gt;0,IFERROR(G60*D60,0),0)</f>
        <v>0</v>
      </c>
      <c r="H61" s="18">
        <f>IF(H60&lt;&gt;0,IFERROR(H60*D60,0),0)</f>
        <v>0</v>
      </c>
      <c r="I61" s="18">
        <f>IF(I60&lt;&gt;0,IFERROR(I60*D60,0),0)</f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17"/>
      <c r="BD61" s="19"/>
    </row>
    <row r="62" spans="1:56" ht="15.75" x14ac:dyDescent="0.25">
      <c r="A62" s="1" t="s">
        <v>11</v>
      </c>
      <c r="B62" s="44">
        <v>28</v>
      </c>
      <c r="C62" s="45" t="s">
        <v>40</v>
      </c>
      <c r="D62" s="47"/>
      <c r="E62" s="49" t="str">
        <f>IFERROR(D62/$D$6,"")</f>
        <v/>
      </c>
      <c r="F62" s="38"/>
      <c r="G62" s="38"/>
      <c r="H62" s="38"/>
      <c r="I62" s="38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17"/>
      <c r="BD62" s="19"/>
    </row>
    <row r="63" spans="1:56" ht="15.75" x14ac:dyDescent="0.25">
      <c r="A63" s="1" t="s">
        <v>13</v>
      </c>
      <c r="B63" s="44"/>
      <c r="C63" s="46"/>
      <c r="D63" s="48"/>
      <c r="E63" s="49"/>
      <c r="F63" s="18">
        <f>IF(F62&lt;&gt;0,IFERROR(F62*D62,0),0)</f>
        <v>0</v>
      </c>
      <c r="G63" s="18">
        <f>IF(G62&lt;&gt;0,IFERROR(G62*D62,0),0)</f>
        <v>0</v>
      </c>
      <c r="H63" s="18">
        <f>IF(H62&lt;&gt;0,IFERROR(H62*D62,0),0)</f>
        <v>0</v>
      </c>
      <c r="I63" s="18">
        <f>IF(I62&lt;&gt;0,IFERROR(I62*D62,0),0)</f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17"/>
      <c r="BD63" s="19"/>
    </row>
    <row r="64" spans="1:56" ht="15.75" x14ac:dyDescent="0.25">
      <c r="A64" s="1" t="s">
        <v>11</v>
      </c>
      <c r="B64" s="44">
        <v>29</v>
      </c>
      <c r="C64" s="45" t="s">
        <v>41</v>
      </c>
      <c r="D64" s="47"/>
      <c r="E64" s="49" t="str">
        <f>IFERROR(D64/$D$6,"")</f>
        <v/>
      </c>
      <c r="F64" s="38"/>
      <c r="G64" s="38"/>
      <c r="H64" s="38"/>
      <c r="I64" s="38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17"/>
      <c r="BD64" s="19"/>
    </row>
    <row r="65" spans="1:56" ht="15.75" x14ac:dyDescent="0.25">
      <c r="A65" s="1" t="s">
        <v>13</v>
      </c>
      <c r="B65" s="44"/>
      <c r="C65" s="46"/>
      <c r="D65" s="48"/>
      <c r="E65" s="49"/>
      <c r="F65" s="18">
        <f>IF(F64&lt;&gt;0,IFERROR(F64*D64,0),0)</f>
        <v>0</v>
      </c>
      <c r="G65" s="18">
        <f>IF(G64&lt;&gt;0,IFERROR(G64*D64,0),0)</f>
        <v>0</v>
      </c>
      <c r="H65" s="18">
        <f>IF(H64&lt;&gt;0,IFERROR(H64*D64,0),0)</f>
        <v>0</v>
      </c>
      <c r="I65" s="18">
        <f>IF(I64&lt;&gt;0,IFERROR(I64*D64,0),0)</f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17"/>
      <c r="BD65" s="19"/>
    </row>
    <row r="66" spans="1:56" ht="15.75" x14ac:dyDescent="0.25">
      <c r="A66" s="1" t="s">
        <v>11</v>
      </c>
      <c r="B66" s="44">
        <v>30</v>
      </c>
      <c r="C66" s="45" t="s">
        <v>42</v>
      </c>
      <c r="D66" s="47"/>
      <c r="E66" s="49" t="str">
        <f>IFERROR(D66/$D$6,"")</f>
        <v/>
      </c>
      <c r="F66" s="38"/>
      <c r="G66" s="38"/>
      <c r="H66" s="38"/>
      <c r="I66" s="38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17"/>
      <c r="BD66" s="19"/>
    </row>
    <row r="67" spans="1:56" ht="15.75" x14ac:dyDescent="0.25">
      <c r="A67" s="1" t="s">
        <v>13</v>
      </c>
      <c r="B67" s="44"/>
      <c r="C67" s="46"/>
      <c r="D67" s="48"/>
      <c r="E67" s="49"/>
      <c r="F67" s="18">
        <f>IF(F66&lt;&gt;0,IFERROR(F66*D66,0),0)</f>
        <v>0</v>
      </c>
      <c r="G67" s="18">
        <f>IF(G66&lt;&gt;0,IFERROR(G66*D66,0),0)</f>
        <v>0</v>
      </c>
      <c r="H67" s="18">
        <f>IF(H66&lt;&gt;0,IFERROR(H66*D66,0),0)</f>
        <v>0</v>
      </c>
      <c r="I67" s="18">
        <f>IF(I66&lt;&gt;0,IFERROR(I66*D66,0),0)</f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17"/>
      <c r="BD67" s="19"/>
    </row>
    <row r="68" spans="1:56" ht="15.75" x14ac:dyDescent="0.25">
      <c r="A68" s="1" t="s">
        <v>11</v>
      </c>
      <c r="B68" s="44">
        <v>31</v>
      </c>
      <c r="C68" s="45" t="s">
        <v>43</v>
      </c>
      <c r="D68" s="47"/>
      <c r="E68" s="49" t="str">
        <f>IFERROR(D68/$D$6,"")</f>
        <v/>
      </c>
      <c r="F68" s="38"/>
      <c r="G68" s="38"/>
      <c r="H68" s="38"/>
      <c r="I68" s="38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17"/>
      <c r="BD68" s="19"/>
    </row>
    <row r="69" spans="1:56" ht="15.75" x14ac:dyDescent="0.25">
      <c r="A69" s="1" t="s">
        <v>13</v>
      </c>
      <c r="B69" s="44"/>
      <c r="C69" s="46"/>
      <c r="D69" s="48"/>
      <c r="E69" s="49"/>
      <c r="F69" s="18">
        <f>IF(F68&lt;&gt;0,IFERROR(F68*D68,0),0)</f>
        <v>0</v>
      </c>
      <c r="G69" s="18">
        <f>IF(G68&lt;&gt;0,IFERROR(G68*D68,0),0)</f>
        <v>0</v>
      </c>
      <c r="H69" s="18">
        <f>IF(H68&lt;&gt;0,IFERROR(H68*D68,0),0)</f>
        <v>0</v>
      </c>
      <c r="I69" s="18">
        <f>IF(I68&lt;&gt;0,IFERROR(I68*D68,0),0)</f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17"/>
      <c r="BD69" s="19"/>
    </row>
    <row r="70" spans="1:56" ht="15.75" x14ac:dyDescent="0.25">
      <c r="A70" s="1" t="s">
        <v>11</v>
      </c>
      <c r="B70" s="44">
        <v>32</v>
      </c>
      <c r="C70" s="45" t="s">
        <v>44</v>
      </c>
      <c r="D70" s="47"/>
      <c r="E70" s="49" t="str">
        <f>IFERROR(D70/$D$6,"")</f>
        <v/>
      </c>
      <c r="F70" s="38"/>
      <c r="G70" s="38"/>
      <c r="H70" s="38"/>
      <c r="I70" s="38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17"/>
      <c r="BD70" s="19"/>
    </row>
    <row r="71" spans="1:56" ht="15.75" x14ac:dyDescent="0.25">
      <c r="A71" s="1" t="s">
        <v>13</v>
      </c>
      <c r="B71" s="44"/>
      <c r="C71" s="46"/>
      <c r="D71" s="48"/>
      <c r="E71" s="49"/>
      <c r="F71" s="18">
        <f>IF(F70&lt;&gt;0,IFERROR(F70*D70,0),0)</f>
        <v>0</v>
      </c>
      <c r="G71" s="18">
        <f>IF(G70&lt;&gt;0,IFERROR(G70*D70,0),0)</f>
        <v>0</v>
      </c>
      <c r="H71" s="18">
        <f>IF(H70&lt;&gt;0,IFERROR(H70*D70,0),0)</f>
        <v>0</v>
      </c>
      <c r="I71" s="18">
        <f>IF(I70&lt;&gt;0,IFERROR(I70*D70,0),0)</f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17"/>
      <c r="BD71" s="19"/>
    </row>
    <row r="72" spans="1:56" ht="15.75" x14ac:dyDescent="0.25">
      <c r="A72" s="1" t="s">
        <v>11</v>
      </c>
      <c r="B72" s="44">
        <v>33</v>
      </c>
      <c r="C72" s="45" t="s">
        <v>45</v>
      </c>
      <c r="D72" s="47"/>
      <c r="E72" s="49" t="str">
        <f>IFERROR(D72/$D$6,"")</f>
        <v/>
      </c>
      <c r="F72" s="38"/>
      <c r="G72" s="38"/>
      <c r="H72" s="38"/>
      <c r="I72" s="38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17"/>
      <c r="BD72" s="19"/>
    </row>
    <row r="73" spans="1:56" ht="15.75" x14ac:dyDescent="0.25">
      <c r="A73" s="1" t="s">
        <v>13</v>
      </c>
      <c r="B73" s="44"/>
      <c r="C73" s="46"/>
      <c r="D73" s="48"/>
      <c r="E73" s="49"/>
      <c r="F73" s="18">
        <f>IF(F72&lt;&gt;0,IFERROR(F72*D72,0),0)</f>
        <v>0</v>
      </c>
      <c r="G73" s="18">
        <f>IF(G72&lt;&gt;0,IFERROR(G72*D72,0),0)</f>
        <v>0</v>
      </c>
      <c r="H73" s="18">
        <f>IF(H72&lt;&gt;0,IFERROR(H72*D72,0),0)</f>
        <v>0</v>
      </c>
      <c r="I73" s="18">
        <f>IF(I72&lt;&gt;0,IFERROR(I72*D72,0),0)</f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17"/>
      <c r="BD73" s="19"/>
    </row>
    <row r="74" spans="1:56" ht="15.75" x14ac:dyDescent="0.25">
      <c r="A74" s="1" t="s">
        <v>11</v>
      </c>
      <c r="B74" s="44">
        <v>34</v>
      </c>
      <c r="C74" s="45" t="s">
        <v>46</v>
      </c>
      <c r="D74" s="47"/>
      <c r="E74" s="49" t="str">
        <f>IFERROR(D74/$D$6,"")</f>
        <v/>
      </c>
      <c r="F74" s="38"/>
      <c r="G74" s="38"/>
      <c r="H74" s="38"/>
      <c r="I74" s="38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17"/>
      <c r="BD74" s="19"/>
    </row>
    <row r="75" spans="1:56" ht="15.75" x14ac:dyDescent="0.25">
      <c r="A75" s="1" t="s">
        <v>13</v>
      </c>
      <c r="B75" s="44"/>
      <c r="C75" s="46"/>
      <c r="D75" s="48"/>
      <c r="E75" s="49"/>
      <c r="F75" s="18">
        <f>IF(F74&lt;&gt;0,IFERROR(F74*D74,0),0)</f>
        <v>0</v>
      </c>
      <c r="G75" s="18">
        <f>IF(G74&lt;&gt;0,IFERROR(G74*D74,0),0)</f>
        <v>0</v>
      </c>
      <c r="H75" s="18">
        <f>IF(H74&lt;&gt;0,IFERROR(H74*D74,0),0)</f>
        <v>0</v>
      </c>
      <c r="I75" s="18">
        <f>IF(I74&lt;&gt;0,IFERROR(I74*D74,0),0)</f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17"/>
      <c r="BD75" s="19"/>
    </row>
    <row r="76" spans="1:56" ht="15.75" x14ac:dyDescent="0.25">
      <c r="A76" s="1" t="s">
        <v>11</v>
      </c>
      <c r="B76" s="44">
        <v>35</v>
      </c>
      <c r="C76" s="45" t="s">
        <v>47</v>
      </c>
      <c r="D76" s="47"/>
      <c r="E76" s="49" t="str">
        <f>IFERROR(D76/$D$6,"")</f>
        <v/>
      </c>
      <c r="F76" s="38"/>
      <c r="G76" s="38"/>
      <c r="H76" s="38"/>
      <c r="I76" s="38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17"/>
      <c r="BD76" s="19"/>
    </row>
    <row r="77" spans="1:56" ht="15.75" x14ac:dyDescent="0.25">
      <c r="A77" s="1" t="s">
        <v>13</v>
      </c>
      <c r="B77" s="44"/>
      <c r="C77" s="46"/>
      <c r="D77" s="48"/>
      <c r="E77" s="49"/>
      <c r="F77" s="18">
        <f>IF(F76&lt;&gt;0,IFERROR(F76*D76,0),0)</f>
        <v>0</v>
      </c>
      <c r="G77" s="18">
        <f>IF(G76&lt;&gt;0,IFERROR(G76*D76,0),0)</f>
        <v>0</v>
      </c>
      <c r="H77" s="18">
        <f>IF(H76&lt;&gt;0,IFERROR(H76*D76,0),0)</f>
        <v>0</v>
      </c>
      <c r="I77" s="18">
        <f>IF(I76&lt;&gt;0,IFERROR(I76*D76,0),0)</f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17"/>
      <c r="BD77" s="19"/>
    </row>
    <row r="78" spans="1:56" ht="15.75" x14ac:dyDescent="0.25">
      <c r="A78" s="1" t="s">
        <v>11</v>
      </c>
      <c r="B78" s="44">
        <v>36</v>
      </c>
      <c r="C78" s="45" t="s">
        <v>48</v>
      </c>
      <c r="D78" s="47"/>
      <c r="E78" s="49" t="str">
        <f>IFERROR(D78/$D$6,"")</f>
        <v/>
      </c>
      <c r="F78" s="38"/>
      <c r="G78" s="38"/>
      <c r="H78" s="38"/>
      <c r="I78" s="38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17"/>
      <c r="BD78" s="19"/>
    </row>
    <row r="79" spans="1:56" ht="15.75" x14ac:dyDescent="0.25">
      <c r="A79" s="1" t="s">
        <v>13</v>
      </c>
      <c r="B79" s="44"/>
      <c r="C79" s="46"/>
      <c r="D79" s="48"/>
      <c r="E79" s="49"/>
      <c r="F79" s="18">
        <f>IF(F78&lt;&gt;0,IFERROR(F78*D78,0),0)</f>
        <v>0</v>
      </c>
      <c r="G79" s="18">
        <f>IF(G78&lt;&gt;0,IFERROR(G78*D78,0),0)</f>
        <v>0</v>
      </c>
      <c r="H79" s="18">
        <f>IF(H78&lt;&gt;0,IFERROR(H78*D78,0),0)</f>
        <v>0</v>
      </c>
      <c r="I79" s="18">
        <f>IF(I78&lt;&gt;0,IFERROR(I78*D78,0),0)</f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17"/>
      <c r="BD79" s="19"/>
    </row>
    <row r="80" spans="1:56" ht="15.75" x14ac:dyDescent="0.25">
      <c r="A80" s="1" t="s">
        <v>11</v>
      </c>
      <c r="B80" s="44">
        <v>37</v>
      </c>
      <c r="C80" s="45" t="s">
        <v>49</v>
      </c>
      <c r="D80" s="47"/>
      <c r="E80" s="49" t="str">
        <f>IFERROR(D80/$D$6,"")</f>
        <v/>
      </c>
      <c r="F80" s="38"/>
      <c r="G80" s="38"/>
      <c r="H80" s="38"/>
      <c r="I80" s="38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17"/>
      <c r="BD80" s="19"/>
    </row>
    <row r="81" spans="1:56" ht="15.75" x14ac:dyDescent="0.25">
      <c r="A81" s="1" t="s">
        <v>13</v>
      </c>
      <c r="B81" s="44"/>
      <c r="C81" s="46"/>
      <c r="D81" s="48"/>
      <c r="E81" s="49"/>
      <c r="F81" s="18">
        <f>IF(F80&lt;&gt;0,IFERROR(F80*D80,0),0)</f>
        <v>0</v>
      </c>
      <c r="G81" s="18">
        <f>IF(G80&lt;&gt;0,IFERROR(G80*D80,0),0)</f>
        <v>0</v>
      </c>
      <c r="H81" s="18">
        <f>IF(H80&lt;&gt;0,IFERROR(H80*D80,0),0)</f>
        <v>0</v>
      </c>
      <c r="I81" s="18">
        <f>IF(I80&lt;&gt;0,IFERROR(I80*D80,0),0)</f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17"/>
      <c r="BD81" s="19"/>
    </row>
    <row r="82" spans="1:56" ht="15.75" x14ac:dyDescent="0.25">
      <c r="A82" s="1" t="s">
        <v>11</v>
      </c>
      <c r="B82" s="44">
        <v>38</v>
      </c>
      <c r="C82" s="45" t="s">
        <v>50</v>
      </c>
      <c r="D82" s="47"/>
      <c r="E82" s="49" t="str">
        <f>IFERROR(D82/$D$6,"")</f>
        <v/>
      </c>
      <c r="F82" s="38"/>
      <c r="G82" s="38"/>
      <c r="H82" s="38"/>
      <c r="I82" s="38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17"/>
      <c r="BD82" s="19"/>
    </row>
    <row r="83" spans="1:56" ht="15.75" x14ac:dyDescent="0.25">
      <c r="A83" s="1" t="s">
        <v>13</v>
      </c>
      <c r="B83" s="44"/>
      <c r="C83" s="46"/>
      <c r="D83" s="48"/>
      <c r="E83" s="49"/>
      <c r="F83" s="18">
        <f>IF(F82&lt;&gt;0,IFERROR(F82*D82,0),0)</f>
        <v>0</v>
      </c>
      <c r="G83" s="18">
        <f>IF(G82&lt;&gt;0,IFERROR(G82*D82,0),0)</f>
        <v>0</v>
      </c>
      <c r="H83" s="18">
        <f>IF(H82&lt;&gt;0,IFERROR(H82*D82,0),0)</f>
        <v>0</v>
      </c>
      <c r="I83" s="18">
        <f>IF(I82&lt;&gt;0,IFERROR(I82*D82,0),0)</f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17"/>
      <c r="BD83" s="19"/>
    </row>
    <row r="84" spans="1:56" ht="15.75" x14ac:dyDescent="0.25">
      <c r="A84" s="1" t="s">
        <v>11</v>
      </c>
      <c r="B84" s="44">
        <v>39</v>
      </c>
      <c r="C84" s="45" t="s">
        <v>51</v>
      </c>
      <c r="D84" s="47"/>
      <c r="E84" s="49" t="str">
        <f>IFERROR(D84/$D$6,"")</f>
        <v/>
      </c>
      <c r="F84" s="38"/>
      <c r="G84" s="38"/>
      <c r="H84" s="38"/>
      <c r="I84" s="38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17"/>
      <c r="BD84" s="19"/>
    </row>
    <row r="85" spans="1:56" ht="15.75" x14ac:dyDescent="0.25">
      <c r="A85" s="1" t="s">
        <v>13</v>
      </c>
      <c r="B85" s="44"/>
      <c r="C85" s="46"/>
      <c r="D85" s="48"/>
      <c r="E85" s="49"/>
      <c r="F85" s="18">
        <f>IF(F84&lt;&gt;0,IFERROR(F84*D84,0),0)</f>
        <v>0</v>
      </c>
      <c r="G85" s="18">
        <f>IF(G84&lt;&gt;0,IFERROR(G84*D84,0),0)</f>
        <v>0</v>
      </c>
      <c r="H85" s="18">
        <f>IF(H84&lt;&gt;0,IFERROR(H84*D84,0),0)</f>
        <v>0</v>
      </c>
      <c r="I85" s="18">
        <f>IF(I84&lt;&gt;0,IFERROR(I84*D84,0),0)</f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17"/>
      <c r="BD85" s="19"/>
    </row>
    <row r="86" spans="1:56" ht="15.75" x14ac:dyDescent="0.25">
      <c r="A86" s="1" t="s">
        <v>11</v>
      </c>
      <c r="B86" s="44">
        <v>40</v>
      </c>
      <c r="C86" s="45" t="s">
        <v>52</v>
      </c>
      <c r="D86" s="47"/>
      <c r="E86" s="49" t="str">
        <f>IFERROR(D86/$D$6,"")</f>
        <v/>
      </c>
      <c r="F86" s="38"/>
      <c r="G86" s="38"/>
      <c r="H86" s="38"/>
      <c r="I86" s="38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17"/>
      <c r="BD86" s="19"/>
    </row>
    <row r="87" spans="1:56" ht="15.75" x14ac:dyDescent="0.25">
      <c r="A87" s="1" t="s">
        <v>13</v>
      </c>
      <c r="B87" s="44"/>
      <c r="C87" s="46"/>
      <c r="D87" s="48"/>
      <c r="E87" s="49"/>
      <c r="F87" s="18">
        <f>IF(F86&lt;&gt;0,IFERROR(F86*D86,0),0)</f>
        <v>0</v>
      </c>
      <c r="G87" s="18">
        <f>IF(G86&lt;&gt;0,IFERROR(G86*D86,0),0)</f>
        <v>0</v>
      </c>
      <c r="H87" s="18">
        <f>IF(H86&lt;&gt;0,IFERROR(H86*D86,0),0)</f>
        <v>0</v>
      </c>
      <c r="I87" s="18">
        <f>IF(I86&lt;&gt;0,IFERROR(I86*D86,0),0)</f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17"/>
      <c r="BD87" s="19"/>
    </row>
    <row r="88" spans="1:56" ht="15.75" x14ac:dyDescent="0.25">
      <c r="A88" s="1" t="s">
        <v>11</v>
      </c>
      <c r="B88" s="44">
        <v>41</v>
      </c>
      <c r="C88" s="45" t="s">
        <v>53</v>
      </c>
      <c r="D88" s="47"/>
      <c r="E88" s="49" t="str">
        <f>IFERROR(D88/$D$6,"")</f>
        <v/>
      </c>
      <c r="F88" s="38"/>
      <c r="G88" s="38"/>
      <c r="H88" s="38"/>
      <c r="I88" s="38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17"/>
      <c r="BD88" s="19"/>
    </row>
    <row r="89" spans="1:56" ht="15.75" x14ac:dyDescent="0.25">
      <c r="A89" s="1" t="s">
        <v>13</v>
      </c>
      <c r="B89" s="44"/>
      <c r="C89" s="46"/>
      <c r="D89" s="48"/>
      <c r="E89" s="49"/>
      <c r="F89" s="18">
        <f>IF(F88&lt;&gt;0,IFERROR(F88*D88,0),0)</f>
        <v>0</v>
      </c>
      <c r="G89" s="18">
        <f>IF(G88&lt;&gt;0,IFERROR(G88*D88,0),0)</f>
        <v>0</v>
      </c>
      <c r="H89" s="18">
        <f>IF(H88&lt;&gt;0,IFERROR(H88*D88,0),0)</f>
        <v>0</v>
      </c>
      <c r="I89" s="18">
        <f>IF(I88&lt;&gt;0,IFERROR(I88*D88,0),0)</f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17"/>
      <c r="BD89" s="19"/>
    </row>
    <row r="90" spans="1:56" ht="15.75" x14ac:dyDescent="0.25">
      <c r="A90" s="1" t="s">
        <v>11</v>
      </c>
      <c r="B90" s="44">
        <v>42</v>
      </c>
      <c r="C90" s="45" t="s">
        <v>54</v>
      </c>
      <c r="D90" s="47"/>
      <c r="E90" s="49" t="str">
        <f>IFERROR(D90/$D$6,"")</f>
        <v/>
      </c>
      <c r="F90" s="38"/>
      <c r="G90" s="38"/>
      <c r="H90" s="38"/>
      <c r="I90" s="38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17"/>
      <c r="BD90" s="19"/>
    </row>
    <row r="91" spans="1:56" ht="15.75" x14ac:dyDescent="0.25">
      <c r="A91" s="1" t="s">
        <v>13</v>
      </c>
      <c r="B91" s="44"/>
      <c r="C91" s="46"/>
      <c r="D91" s="48"/>
      <c r="E91" s="49"/>
      <c r="F91" s="18">
        <f>IF(F90&lt;&gt;0,IFERROR(F90*D90,0),0)</f>
        <v>0</v>
      </c>
      <c r="G91" s="18">
        <f>IF(G90&lt;&gt;0,IFERROR(G90*D90,0),0)</f>
        <v>0</v>
      </c>
      <c r="H91" s="18">
        <f>IF(H90&lt;&gt;0,IFERROR(H90*D90,0),0)</f>
        <v>0</v>
      </c>
      <c r="I91" s="18">
        <f>IF(I90&lt;&gt;0,IFERROR(I90*D90,0),0)</f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17"/>
      <c r="BD91" s="19"/>
    </row>
    <row r="92" spans="1:56" ht="15.75" x14ac:dyDescent="0.25">
      <c r="A92" s="1" t="s">
        <v>11</v>
      </c>
      <c r="B92" s="44">
        <v>43</v>
      </c>
      <c r="C92" s="45" t="s">
        <v>55</v>
      </c>
      <c r="D92" s="47"/>
      <c r="E92" s="49" t="str">
        <f>IFERROR(D92/$D$6,"")</f>
        <v/>
      </c>
      <c r="F92" s="38"/>
      <c r="G92" s="38"/>
      <c r="H92" s="38"/>
      <c r="I92" s="38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17"/>
      <c r="BD92" s="19"/>
    </row>
    <row r="93" spans="1:56" ht="15.75" x14ac:dyDescent="0.25">
      <c r="A93" s="1" t="s">
        <v>13</v>
      </c>
      <c r="B93" s="44"/>
      <c r="C93" s="46"/>
      <c r="D93" s="48"/>
      <c r="E93" s="49"/>
      <c r="F93" s="18">
        <f>IF(F92&lt;&gt;0,IFERROR(F92*D92,0),0)</f>
        <v>0</v>
      </c>
      <c r="G93" s="18">
        <f>IF(G92&lt;&gt;0,IFERROR(G92*D92,0),0)</f>
        <v>0</v>
      </c>
      <c r="H93" s="18">
        <f>IF(H92&lt;&gt;0,IFERROR(H92*D92,0),0)</f>
        <v>0</v>
      </c>
      <c r="I93" s="18">
        <f>IF(I92&lt;&gt;0,IFERROR(I92*D92,0),0)</f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17"/>
      <c r="BD93" s="19"/>
    </row>
    <row r="94" spans="1:56" ht="15.75" x14ac:dyDescent="0.25">
      <c r="A94" s="1" t="s">
        <v>11</v>
      </c>
      <c r="B94" s="44">
        <v>44</v>
      </c>
      <c r="C94" s="45" t="s">
        <v>56</v>
      </c>
      <c r="D94" s="47"/>
      <c r="E94" s="49" t="str">
        <f>IFERROR(D94/$D$6,"")</f>
        <v/>
      </c>
      <c r="F94" s="38"/>
      <c r="G94" s="38"/>
      <c r="H94" s="38"/>
      <c r="I94" s="38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17"/>
      <c r="BD94" s="19"/>
    </row>
    <row r="95" spans="1:56" ht="15.75" x14ac:dyDescent="0.25">
      <c r="A95" s="1" t="s">
        <v>13</v>
      </c>
      <c r="B95" s="44"/>
      <c r="C95" s="46"/>
      <c r="D95" s="48"/>
      <c r="E95" s="49"/>
      <c r="F95" s="18">
        <f>IF(F94&lt;&gt;0,IFERROR(F94*D94,0),0)</f>
        <v>0</v>
      </c>
      <c r="G95" s="18">
        <f>IF(G94&lt;&gt;0,IFERROR(G94*D94,0),0)</f>
        <v>0</v>
      </c>
      <c r="H95" s="18">
        <f>IF(H94&lt;&gt;0,IFERROR(H94*D94,0),0)</f>
        <v>0</v>
      </c>
      <c r="I95" s="18">
        <f>IF(I94&lt;&gt;0,IFERROR(I94*D94,0),0)</f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17"/>
      <c r="BD95" s="19"/>
    </row>
    <row r="96" spans="1:56" ht="15.75" x14ac:dyDescent="0.25">
      <c r="A96" s="1" t="s">
        <v>11</v>
      </c>
      <c r="B96" s="44">
        <v>45</v>
      </c>
      <c r="C96" s="45" t="s">
        <v>57</v>
      </c>
      <c r="D96" s="47"/>
      <c r="E96" s="49" t="str">
        <f>IFERROR(D96/$D$6,"")</f>
        <v/>
      </c>
      <c r="F96" s="38"/>
      <c r="G96" s="38"/>
      <c r="H96" s="38"/>
      <c r="I96" s="38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17"/>
      <c r="BD96" s="19"/>
    </row>
    <row r="97" spans="1:56" ht="15.75" x14ac:dyDescent="0.25">
      <c r="A97" s="1" t="s">
        <v>13</v>
      </c>
      <c r="B97" s="44"/>
      <c r="C97" s="46"/>
      <c r="D97" s="48"/>
      <c r="E97" s="49"/>
      <c r="F97" s="18">
        <f>IF(F96&lt;&gt;0,IFERROR(F96*D96,0),0)</f>
        <v>0</v>
      </c>
      <c r="G97" s="18">
        <f>IF(G96&lt;&gt;0,IFERROR(G96*D96,0),0)</f>
        <v>0</v>
      </c>
      <c r="H97" s="18">
        <f>IF(H96&lt;&gt;0,IFERROR(H96*D96,0),0)</f>
        <v>0</v>
      </c>
      <c r="I97" s="18">
        <f>IF(I96&lt;&gt;0,IFERROR(I96*D96,0),0)</f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17"/>
      <c r="BD97" s="19"/>
    </row>
    <row r="98" spans="1:56" ht="15.75" x14ac:dyDescent="0.25">
      <c r="A98" s="1" t="s">
        <v>11</v>
      </c>
      <c r="B98" s="44">
        <v>46</v>
      </c>
      <c r="C98" s="45" t="s">
        <v>58</v>
      </c>
      <c r="D98" s="47"/>
      <c r="E98" s="49" t="str">
        <f>IFERROR(D98/$D$6,"")</f>
        <v/>
      </c>
      <c r="F98" s="38"/>
      <c r="G98" s="38"/>
      <c r="H98" s="38"/>
      <c r="I98" s="38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17"/>
      <c r="BD98" s="19"/>
    </row>
    <row r="99" spans="1:56" ht="15.75" x14ac:dyDescent="0.25">
      <c r="A99" s="1" t="s">
        <v>13</v>
      </c>
      <c r="B99" s="44"/>
      <c r="C99" s="46"/>
      <c r="D99" s="48"/>
      <c r="E99" s="49"/>
      <c r="F99" s="18">
        <f>IF(F98&lt;&gt;0,IFERROR(F98*D98,0),0)</f>
        <v>0</v>
      </c>
      <c r="G99" s="18">
        <f>IF(G98&lt;&gt;0,IFERROR(G98*D98,0),0)</f>
        <v>0</v>
      </c>
      <c r="H99" s="18">
        <f>IF(H98&lt;&gt;0,IFERROR(H98*D98,0),0)</f>
        <v>0</v>
      </c>
      <c r="I99" s="18">
        <f>IF(I98&lt;&gt;0,IFERROR(I98*D98,0),0)</f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17"/>
      <c r="BD99" s="19"/>
    </row>
    <row r="100" spans="1:56" ht="15.75" x14ac:dyDescent="0.25">
      <c r="A100" s="1" t="s">
        <v>11</v>
      </c>
      <c r="B100" s="44">
        <v>47</v>
      </c>
      <c r="C100" s="45" t="s">
        <v>59</v>
      </c>
      <c r="D100" s="47"/>
      <c r="E100" s="49" t="str">
        <f>IFERROR(D100/$D$6,"")</f>
        <v/>
      </c>
      <c r="F100" s="38"/>
      <c r="G100" s="38"/>
      <c r="H100" s="38"/>
      <c r="I100" s="38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17"/>
      <c r="BD100" s="19"/>
    </row>
    <row r="101" spans="1:56" ht="15.75" x14ac:dyDescent="0.25">
      <c r="A101" s="1" t="s">
        <v>13</v>
      </c>
      <c r="B101" s="44"/>
      <c r="C101" s="46"/>
      <c r="D101" s="48"/>
      <c r="E101" s="49"/>
      <c r="F101" s="18">
        <f>IF(F100&lt;&gt;0,IFERROR(F100*D100,0),0)</f>
        <v>0</v>
      </c>
      <c r="G101" s="18">
        <f>IF(G100&lt;&gt;0,IFERROR(G100*D100,0),0)</f>
        <v>0</v>
      </c>
      <c r="H101" s="18">
        <f>IF(H100&lt;&gt;0,IFERROR(H100*D100,0),0)</f>
        <v>0</v>
      </c>
      <c r="I101" s="18">
        <f>IF(I100&lt;&gt;0,IFERROR(I100*D100,0),0)</f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17"/>
      <c r="BD101" s="19"/>
    </row>
    <row r="102" spans="1:56" ht="15.75" x14ac:dyDescent="0.25">
      <c r="A102" s="1" t="s">
        <v>11</v>
      </c>
      <c r="B102" s="44">
        <v>48</v>
      </c>
      <c r="C102" s="45" t="s">
        <v>60</v>
      </c>
      <c r="D102" s="47"/>
      <c r="E102" s="49" t="str">
        <f>IFERROR(D102/$D$6,"")</f>
        <v/>
      </c>
      <c r="F102" s="38"/>
      <c r="G102" s="38"/>
      <c r="H102" s="38"/>
      <c r="I102" s="38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17"/>
      <c r="BD102" s="19"/>
    </row>
    <row r="103" spans="1:56" ht="15.75" x14ac:dyDescent="0.25">
      <c r="A103" s="1" t="s">
        <v>13</v>
      </c>
      <c r="B103" s="44"/>
      <c r="C103" s="46"/>
      <c r="D103" s="48"/>
      <c r="E103" s="49"/>
      <c r="F103" s="18">
        <f>IF(F102&lt;&gt;0,IFERROR(F102*D102,0),0)</f>
        <v>0</v>
      </c>
      <c r="G103" s="18">
        <f>IF(G102&lt;&gt;0,IFERROR(G102*D102,0),0)</f>
        <v>0</v>
      </c>
      <c r="H103" s="18">
        <f>IF(H102&lt;&gt;0,IFERROR(H102*D102,0),0)</f>
        <v>0</v>
      </c>
      <c r="I103" s="18">
        <f>IF(I102&lt;&gt;0,IFERROR(I102*D102,0),0)</f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17"/>
      <c r="BD103" s="19"/>
    </row>
    <row r="104" spans="1:56" ht="15.75" x14ac:dyDescent="0.25">
      <c r="A104" s="1" t="s">
        <v>11</v>
      </c>
      <c r="B104" s="44">
        <v>49</v>
      </c>
      <c r="C104" s="45" t="s">
        <v>61</v>
      </c>
      <c r="D104" s="47"/>
      <c r="E104" s="49" t="str">
        <f>IFERROR(D104/$D$6,"")</f>
        <v/>
      </c>
      <c r="F104" s="38"/>
      <c r="G104" s="38"/>
      <c r="H104" s="38"/>
      <c r="I104" s="38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17"/>
      <c r="BD104" s="19"/>
    </row>
    <row r="105" spans="1:56" ht="15.75" x14ac:dyDescent="0.25">
      <c r="A105" s="1" t="s">
        <v>13</v>
      </c>
      <c r="B105" s="44"/>
      <c r="C105" s="46"/>
      <c r="D105" s="48"/>
      <c r="E105" s="49"/>
      <c r="F105" s="18">
        <f>IF(F104&lt;&gt;0,IFERROR(F104*D104,0),0)</f>
        <v>0</v>
      </c>
      <c r="G105" s="18">
        <f>IF(G104&lt;&gt;0,IFERROR(G104*D104,0),0)</f>
        <v>0</v>
      </c>
      <c r="H105" s="18">
        <f>IF(H104&lt;&gt;0,IFERROR(H104*D104,0),0)</f>
        <v>0</v>
      </c>
      <c r="I105" s="18">
        <f>IF(I104&lt;&gt;0,IFERROR(I104*D104,0),0)</f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17"/>
      <c r="BD105" s="19"/>
    </row>
    <row r="106" spans="1:56" ht="15.75" x14ac:dyDescent="0.25">
      <c r="A106" s="1" t="s">
        <v>11</v>
      </c>
      <c r="B106" s="44">
        <v>50</v>
      </c>
      <c r="C106" s="45" t="s">
        <v>62</v>
      </c>
      <c r="D106" s="47"/>
      <c r="E106" s="49" t="str">
        <f>IFERROR(D106/$D$6,"")</f>
        <v/>
      </c>
      <c r="F106" s="38"/>
      <c r="G106" s="38"/>
      <c r="H106" s="38"/>
      <c r="I106" s="38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17"/>
      <c r="BD106" s="19"/>
    </row>
    <row r="107" spans="1:56" ht="15.75" x14ac:dyDescent="0.25">
      <c r="A107" s="1" t="s">
        <v>13</v>
      </c>
      <c r="B107" s="44"/>
      <c r="C107" s="46"/>
      <c r="D107" s="48"/>
      <c r="E107" s="49"/>
      <c r="F107" s="18">
        <f>IF(F106&lt;&gt;0,IFERROR(F106*D106,0),0)</f>
        <v>0</v>
      </c>
      <c r="G107" s="18">
        <f>IF(G106&lt;&gt;0,IFERROR(G106*D106,0),0)</f>
        <v>0</v>
      </c>
      <c r="H107" s="18">
        <f>IF(H106&lt;&gt;0,IFERROR(H106*D106,0),0)</f>
        <v>0</v>
      </c>
      <c r="I107" s="18">
        <f>IF(I106&lt;&gt;0,IFERROR(I106*D106,0),0)</f>
        <v>0</v>
      </c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17"/>
      <c r="BD107" s="19"/>
    </row>
    <row r="108" spans="1:56" ht="15.75" x14ac:dyDescent="0.25">
      <c r="A108" s="1" t="s">
        <v>11</v>
      </c>
      <c r="B108" s="44">
        <v>51</v>
      </c>
      <c r="C108" s="45" t="s">
        <v>63</v>
      </c>
      <c r="D108" s="47"/>
      <c r="E108" s="49" t="str">
        <f>IFERROR(D108/$D$6,"")</f>
        <v/>
      </c>
      <c r="F108" s="38"/>
      <c r="G108" s="38"/>
      <c r="H108" s="38"/>
      <c r="I108" s="38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17"/>
      <c r="BD108" s="19"/>
    </row>
    <row r="109" spans="1:56" ht="15.75" x14ac:dyDescent="0.25">
      <c r="A109" s="1" t="s">
        <v>13</v>
      </c>
      <c r="B109" s="44"/>
      <c r="C109" s="46"/>
      <c r="D109" s="48"/>
      <c r="E109" s="49"/>
      <c r="F109" s="18">
        <f>IF(F108&lt;&gt;0,IFERROR(F108*D108,0),0)</f>
        <v>0</v>
      </c>
      <c r="G109" s="18">
        <f>IF(G108&lt;&gt;0,IFERROR(G108*D108,0),0)</f>
        <v>0</v>
      </c>
      <c r="H109" s="18">
        <f>IF(H108&lt;&gt;0,IFERROR(H108*D108,0),0)</f>
        <v>0</v>
      </c>
      <c r="I109" s="18">
        <f>IF(I108&lt;&gt;0,IFERROR(I108*D108,0),0)</f>
        <v>0</v>
      </c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17"/>
      <c r="BD109" s="19"/>
    </row>
    <row r="110" spans="1:56" ht="15.75" x14ac:dyDescent="0.25">
      <c r="A110" s="1" t="s">
        <v>11</v>
      </c>
      <c r="B110" s="44">
        <v>52</v>
      </c>
      <c r="C110" s="45" t="s">
        <v>64</v>
      </c>
      <c r="D110" s="47"/>
      <c r="E110" s="49" t="str">
        <f>IFERROR(D110/$D$6,"")</f>
        <v/>
      </c>
      <c r="F110" s="38"/>
      <c r="G110" s="38"/>
      <c r="H110" s="38"/>
      <c r="I110" s="38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17"/>
      <c r="BD110" s="19"/>
    </row>
    <row r="111" spans="1:56" ht="15.75" x14ac:dyDescent="0.25">
      <c r="A111" s="1" t="s">
        <v>13</v>
      </c>
      <c r="B111" s="44"/>
      <c r="C111" s="46"/>
      <c r="D111" s="48"/>
      <c r="E111" s="49"/>
      <c r="F111" s="18">
        <f>IF(F110&lt;&gt;0,IFERROR(F110*D110,0),0)</f>
        <v>0</v>
      </c>
      <c r="G111" s="18">
        <f>IF(G110&lt;&gt;0,IFERROR(G110*D110,0),0)</f>
        <v>0</v>
      </c>
      <c r="H111" s="18">
        <f>IF(H110&lt;&gt;0,IFERROR(H110*D110,0),0)</f>
        <v>0</v>
      </c>
      <c r="I111" s="18">
        <f>IF(I110&lt;&gt;0,IFERROR(I110*D110,0),0)</f>
        <v>0</v>
      </c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17"/>
      <c r="BD111" s="19"/>
    </row>
    <row r="112" spans="1:56" ht="15.75" x14ac:dyDescent="0.25">
      <c r="A112" s="1" t="s">
        <v>11</v>
      </c>
      <c r="B112" s="44">
        <v>53</v>
      </c>
      <c r="C112" s="45" t="s">
        <v>65</v>
      </c>
      <c r="D112" s="47"/>
      <c r="E112" s="49" t="str">
        <f>IFERROR(D112/$D$6,"")</f>
        <v/>
      </c>
      <c r="F112" s="38"/>
      <c r="G112" s="38"/>
      <c r="H112" s="38"/>
      <c r="I112" s="38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17"/>
      <c r="BD112" s="19"/>
    </row>
    <row r="113" spans="1:56" ht="15.75" x14ac:dyDescent="0.25">
      <c r="A113" s="1" t="s">
        <v>13</v>
      </c>
      <c r="B113" s="44"/>
      <c r="C113" s="46"/>
      <c r="D113" s="48"/>
      <c r="E113" s="49"/>
      <c r="F113" s="18">
        <f>IF(F112&lt;&gt;0,IFERROR(F112*D112,0),0)</f>
        <v>0</v>
      </c>
      <c r="G113" s="18">
        <f>IF(G112&lt;&gt;0,IFERROR(G112*D112,0),0)</f>
        <v>0</v>
      </c>
      <c r="H113" s="18">
        <f>IF(H112&lt;&gt;0,IFERROR(H112*D112,0),0)</f>
        <v>0</v>
      </c>
      <c r="I113" s="18">
        <f>IF(I112&lt;&gt;0,IFERROR(I112*D112,0),0)</f>
        <v>0</v>
      </c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17"/>
      <c r="BD113" s="19"/>
    </row>
    <row r="114" spans="1:56" ht="15.75" x14ac:dyDescent="0.25">
      <c r="A114" s="1" t="s">
        <v>11</v>
      </c>
      <c r="B114" s="44">
        <v>54</v>
      </c>
      <c r="C114" s="45" t="s">
        <v>66</v>
      </c>
      <c r="D114" s="47"/>
      <c r="E114" s="49" t="str">
        <f>IFERROR(D114/$D$6,"")</f>
        <v/>
      </c>
      <c r="F114" s="38"/>
      <c r="G114" s="38"/>
      <c r="H114" s="38"/>
      <c r="I114" s="38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17"/>
      <c r="BD114" s="19"/>
    </row>
    <row r="115" spans="1:56" ht="15.75" x14ac:dyDescent="0.25">
      <c r="A115" s="1" t="s">
        <v>13</v>
      </c>
      <c r="B115" s="44"/>
      <c r="C115" s="46"/>
      <c r="D115" s="48"/>
      <c r="E115" s="49"/>
      <c r="F115" s="18">
        <f>IF(F114&lt;&gt;0,IFERROR(F114*D114,0),0)</f>
        <v>0</v>
      </c>
      <c r="G115" s="18">
        <f>IF(G114&lt;&gt;0,IFERROR(G114*D114,0),0)</f>
        <v>0</v>
      </c>
      <c r="H115" s="18">
        <f>IF(H114&lt;&gt;0,IFERROR(H114*D114,0),0)</f>
        <v>0</v>
      </c>
      <c r="I115" s="18">
        <f>IF(I114&lt;&gt;0,IFERROR(I114*D114,0),0)</f>
        <v>0</v>
      </c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17"/>
      <c r="BD115" s="19"/>
    </row>
    <row r="116" spans="1:56" ht="15.75" x14ac:dyDescent="0.25">
      <c r="A116" s="1" t="s">
        <v>11</v>
      </c>
      <c r="B116" s="44">
        <v>55</v>
      </c>
      <c r="C116" s="45" t="s">
        <v>67</v>
      </c>
      <c r="D116" s="47"/>
      <c r="E116" s="49" t="str">
        <f>IFERROR(D116/$D$6,"")</f>
        <v/>
      </c>
      <c r="F116" s="38"/>
      <c r="G116" s="38"/>
      <c r="H116" s="38"/>
      <c r="I116" s="38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17"/>
      <c r="BD116" s="19"/>
    </row>
    <row r="117" spans="1:56" ht="15.75" x14ac:dyDescent="0.25">
      <c r="A117" s="1" t="s">
        <v>13</v>
      </c>
      <c r="B117" s="44"/>
      <c r="C117" s="46"/>
      <c r="D117" s="48"/>
      <c r="E117" s="49"/>
      <c r="F117" s="18">
        <f>IF(F116&lt;&gt;0,IFERROR(F116*D116,0),0)</f>
        <v>0</v>
      </c>
      <c r="G117" s="18">
        <f>IF(G116&lt;&gt;0,IFERROR(G116*D116,0),0)</f>
        <v>0</v>
      </c>
      <c r="H117" s="18">
        <f>IF(H116&lt;&gt;0,IFERROR(H116*D116,0),0)</f>
        <v>0</v>
      </c>
      <c r="I117" s="18">
        <f>IF(I116&lt;&gt;0,IFERROR(I116*D116,0),0)</f>
        <v>0</v>
      </c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17"/>
      <c r="BD117" s="19"/>
    </row>
    <row r="118" spans="1:56" ht="15.75" x14ac:dyDescent="0.25">
      <c r="A118" s="1" t="s">
        <v>11</v>
      </c>
      <c r="B118" s="44">
        <v>56</v>
      </c>
      <c r="C118" s="45" t="s">
        <v>68</v>
      </c>
      <c r="D118" s="47"/>
      <c r="E118" s="49" t="str">
        <f>IFERROR(D118/$D$6,"")</f>
        <v/>
      </c>
      <c r="F118" s="38"/>
      <c r="G118" s="38"/>
      <c r="H118" s="38"/>
      <c r="I118" s="38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17"/>
      <c r="BD118" s="19"/>
    </row>
    <row r="119" spans="1:56" ht="15.75" x14ac:dyDescent="0.25">
      <c r="A119" s="1" t="s">
        <v>13</v>
      </c>
      <c r="B119" s="44"/>
      <c r="C119" s="46"/>
      <c r="D119" s="48"/>
      <c r="E119" s="49"/>
      <c r="F119" s="18">
        <f>IF(F118&lt;&gt;0,IFERROR(F118*D118,0),0)</f>
        <v>0</v>
      </c>
      <c r="G119" s="18">
        <f>IF(G118&lt;&gt;0,IFERROR(G118*D118,0),0)</f>
        <v>0</v>
      </c>
      <c r="H119" s="18">
        <f>IF(H118&lt;&gt;0,IFERROR(H118*D118,0),0)</f>
        <v>0</v>
      </c>
      <c r="I119" s="18">
        <f>IF(I118&lt;&gt;0,IFERROR(I118*D118,0),0)</f>
        <v>0</v>
      </c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17"/>
      <c r="BD119" s="19"/>
    </row>
    <row r="120" spans="1:56" ht="15.75" x14ac:dyDescent="0.25">
      <c r="A120" s="1" t="s">
        <v>11</v>
      </c>
      <c r="B120" s="44">
        <v>57</v>
      </c>
      <c r="C120" s="45" t="s">
        <v>69</v>
      </c>
      <c r="D120" s="47"/>
      <c r="E120" s="49" t="str">
        <f>IFERROR(D120/$D$6,"")</f>
        <v/>
      </c>
      <c r="F120" s="38"/>
      <c r="G120" s="38"/>
      <c r="H120" s="38"/>
      <c r="I120" s="38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17"/>
      <c r="BD120" s="19"/>
    </row>
    <row r="121" spans="1:56" ht="15.75" x14ac:dyDescent="0.25">
      <c r="A121" s="1" t="s">
        <v>13</v>
      </c>
      <c r="B121" s="44"/>
      <c r="C121" s="46"/>
      <c r="D121" s="48"/>
      <c r="E121" s="49"/>
      <c r="F121" s="18">
        <f>IF(F120&lt;&gt;0,IFERROR(F120*D120,0),0)</f>
        <v>0</v>
      </c>
      <c r="G121" s="18">
        <f>IF(G120&lt;&gt;0,IFERROR(G120*D120,0),0)</f>
        <v>0</v>
      </c>
      <c r="H121" s="18">
        <f>IF(H120&lt;&gt;0,IFERROR(H120*D120,0),0)</f>
        <v>0</v>
      </c>
      <c r="I121" s="18">
        <f>IF(I120&lt;&gt;0,IFERROR(I120*D120,0),0)</f>
        <v>0</v>
      </c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17"/>
      <c r="BD121" s="19"/>
    </row>
    <row r="122" spans="1:56" ht="15.75" x14ac:dyDescent="0.25">
      <c r="A122" s="1" t="s">
        <v>11</v>
      </c>
      <c r="B122" s="44">
        <v>58</v>
      </c>
      <c r="C122" s="45" t="s">
        <v>70</v>
      </c>
      <c r="D122" s="47"/>
      <c r="E122" s="49" t="str">
        <f>IFERROR(D122/$D$6,"")</f>
        <v/>
      </c>
      <c r="F122" s="38"/>
      <c r="G122" s="38"/>
      <c r="H122" s="38"/>
      <c r="I122" s="38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17"/>
      <c r="BD122" s="19"/>
    </row>
    <row r="123" spans="1:56" ht="15.75" x14ac:dyDescent="0.25">
      <c r="A123" s="1" t="s">
        <v>13</v>
      </c>
      <c r="B123" s="44"/>
      <c r="C123" s="46"/>
      <c r="D123" s="48"/>
      <c r="E123" s="49"/>
      <c r="F123" s="18">
        <f>IF(F122&lt;&gt;0,IFERROR(F122*D122,0),0)</f>
        <v>0</v>
      </c>
      <c r="G123" s="18">
        <f>IF(G122&lt;&gt;0,IFERROR(G122*D122,0),0)</f>
        <v>0</v>
      </c>
      <c r="H123" s="18">
        <f>IF(H122&lt;&gt;0,IFERROR(H122*D122,0),0)</f>
        <v>0</v>
      </c>
      <c r="I123" s="18">
        <f>IF(I122&lt;&gt;0,IFERROR(I122*D122,0),0)</f>
        <v>0</v>
      </c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17"/>
      <c r="BD123" s="19"/>
    </row>
    <row r="124" spans="1:56" ht="15.75" x14ac:dyDescent="0.25">
      <c r="A124" s="1" t="s">
        <v>11</v>
      </c>
      <c r="B124" s="44">
        <v>59</v>
      </c>
      <c r="C124" s="45" t="s">
        <v>71</v>
      </c>
      <c r="D124" s="47"/>
      <c r="E124" s="49" t="str">
        <f>IFERROR(D124/$D$6,"")</f>
        <v/>
      </c>
      <c r="F124" s="38"/>
      <c r="G124" s="38"/>
      <c r="H124" s="38"/>
      <c r="I124" s="38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17"/>
      <c r="BD124" s="19"/>
    </row>
    <row r="125" spans="1:56" ht="15.75" x14ac:dyDescent="0.25">
      <c r="A125" s="1" t="s">
        <v>13</v>
      </c>
      <c r="B125" s="44"/>
      <c r="C125" s="46"/>
      <c r="D125" s="48"/>
      <c r="E125" s="49"/>
      <c r="F125" s="18">
        <f>IF(F124&lt;&gt;0,IFERROR(F124*D124,0),0)</f>
        <v>0</v>
      </c>
      <c r="G125" s="18">
        <f>IF(G124&lt;&gt;0,IFERROR(G124*D124,0),0)</f>
        <v>0</v>
      </c>
      <c r="H125" s="18">
        <f>IF(H124&lt;&gt;0,IFERROR(H124*D124,0),0)</f>
        <v>0</v>
      </c>
      <c r="I125" s="18">
        <f>IF(I124&lt;&gt;0,IFERROR(I124*D124,0),0)</f>
        <v>0</v>
      </c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17"/>
      <c r="BD125" s="19"/>
    </row>
    <row r="126" spans="1:56" ht="15.75" x14ac:dyDescent="0.25">
      <c r="A126" s="1" t="s">
        <v>11</v>
      </c>
      <c r="B126" s="44">
        <v>60</v>
      </c>
      <c r="C126" s="45" t="s">
        <v>72</v>
      </c>
      <c r="D126" s="47"/>
      <c r="E126" s="49" t="str">
        <f>IFERROR(D126/$D$6,"")</f>
        <v/>
      </c>
      <c r="F126" s="38"/>
      <c r="G126" s="38"/>
      <c r="H126" s="38"/>
      <c r="I126" s="38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17"/>
      <c r="BD126" s="19"/>
    </row>
    <row r="127" spans="1:56" ht="15.75" x14ac:dyDescent="0.25">
      <c r="A127" s="1" t="s">
        <v>13</v>
      </c>
      <c r="B127" s="44"/>
      <c r="C127" s="46"/>
      <c r="D127" s="48"/>
      <c r="E127" s="49"/>
      <c r="F127" s="18">
        <f>IF(F126&lt;&gt;0,IFERROR(F126*D126,0),0)</f>
        <v>0</v>
      </c>
      <c r="G127" s="18">
        <f>IF(G126&lt;&gt;0,IFERROR(G126*D126,0),0)</f>
        <v>0</v>
      </c>
      <c r="H127" s="18">
        <f>IF(H126&lt;&gt;0,IFERROR(H126*D126,0),0)</f>
        <v>0</v>
      </c>
      <c r="I127" s="18">
        <f>IF(I126&lt;&gt;0,IFERROR(I126*D126,0),0)</f>
        <v>0</v>
      </c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17"/>
      <c r="BD127" s="19"/>
    </row>
    <row r="128" spans="1:56" ht="15.75" x14ac:dyDescent="0.25">
      <c r="A128" s="1" t="s">
        <v>11</v>
      </c>
      <c r="B128" s="44">
        <v>61</v>
      </c>
      <c r="C128" s="45" t="s">
        <v>73</v>
      </c>
      <c r="D128" s="47"/>
      <c r="E128" s="49" t="str">
        <f>IFERROR(D128/$D$6,"")</f>
        <v/>
      </c>
      <c r="F128" s="38"/>
      <c r="G128" s="38"/>
      <c r="H128" s="38"/>
      <c r="I128" s="38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17"/>
      <c r="BD128" s="19"/>
    </row>
    <row r="129" spans="1:56" ht="15.75" x14ac:dyDescent="0.25">
      <c r="A129" s="1" t="s">
        <v>13</v>
      </c>
      <c r="B129" s="44"/>
      <c r="C129" s="46"/>
      <c r="D129" s="48"/>
      <c r="E129" s="49"/>
      <c r="F129" s="18">
        <f>IF(F128&lt;&gt;0,IFERROR(F128*D128,0),0)</f>
        <v>0</v>
      </c>
      <c r="G129" s="18">
        <f>IF(G128&lt;&gt;0,IFERROR(G128*D128,0),0)</f>
        <v>0</v>
      </c>
      <c r="H129" s="18">
        <f>IF(H128&lt;&gt;0,IFERROR(H128*D128,0),0)</f>
        <v>0</v>
      </c>
      <c r="I129" s="18">
        <f>IF(I128&lt;&gt;0,IFERROR(I128*D128,0),0)</f>
        <v>0</v>
      </c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17"/>
      <c r="BD129" s="19"/>
    </row>
    <row r="130" spans="1:56" ht="15.75" x14ac:dyDescent="0.25">
      <c r="A130" s="1" t="s">
        <v>11</v>
      </c>
      <c r="B130" s="44">
        <v>62</v>
      </c>
      <c r="C130" s="45" t="s">
        <v>74</v>
      </c>
      <c r="D130" s="47"/>
      <c r="E130" s="49" t="str">
        <f>IFERROR(D130/$D$6,"")</f>
        <v/>
      </c>
      <c r="F130" s="38"/>
      <c r="G130" s="38"/>
      <c r="H130" s="38"/>
      <c r="I130" s="38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17"/>
      <c r="BD130" s="19"/>
    </row>
    <row r="131" spans="1:56" ht="15.75" x14ac:dyDescent="0.25">
      <c r="A131" s="1" t="s">
        <v>13</v>
      </c>
      <c r="B131" s="44"/>
      <c r="C131" s="46"/>
      <c r="D131" s="48"/>
      <c r="E131" s="49"/>
      <c r="F131" s="18">
        <f>IF(F130&lt;&gt;0,IFERROR(F130*D130,0),0)</f>
        <v>0</v>
      </c>
      <c r="G131" s="18">
        <f>IF(G130&lt;&gt;0,IFERROR(G130*D130,0),0)</f>
        <v>0</v>
      </c>
      <c r="H131" s="18">
        <f>IF(H130&lt;&gt;0,IFERROR(H130*D130,0),0)</f>
        <v>0</v>
      </c>
      <c r="I131" s="18">
        <f>IF(I130&lt;&gt;0,IFERROR(I130*D130,0),0)</f>
        <v>0</v>
      </c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17"/>
      <c r="BD131" s="19"/>
    </row>
    <row r="132" spans="1:56" ht="15.75" x14ac:dyDescent="0.25">
      <c r="A132" s="1" t="s">
        <v>11</v>
      </c>
      <c r="B132" s="44">
        <v>63</v>
      </c>
      <c r="C132" s="45" t="s">
        <v>75</v>
      </c>
      <c r="D132" s="47"/>
      <c r="E132" s="49" t="str">
        <f>IFERROR(D132/$D$6,"")</f>
        <v/>
      </c>
      <c r="F132" s="38"/>
      <c r="G132" s="38"/>
      <c r="H132" s="38"/>
      <c r="I132" s="38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17"/>
      <c r="BD132" s="19"/>
    </row>
    <row r="133" spans="1:56" ht="15.75" x14ac:dyDescent="0.25">
      <c r="A133" s="1" t="s">
        <v>13</v>
      </c>
      <c r="B133" s="44"/>
      <c r="C133" s="46"/>
      <c r="D133" s="48"/>
      <c r="E133" s="49"/>
      <c r="F133" s="18">
        <f>IF(F132&lt;&gt;0,IFERROR(F132*D132,0),0)</f>
        <v>0</v>
      </c>
      <c r="G133" s="18">
        <f>IF(G132&lt;&gt;0,IFERROR(G132*D132,0),0)</f>
        <v>0</v>
      </c>
      <c r="H133" s="18">
        <f>IF(H132&lt;&gt;0,IFERROR(H132*D132,0),0)</f>
        <v>0</v>
      </c>
      <c r="I133" s="18">
        <f>IF(I132&lt;&gt;0,IFERROR(I132*D132,0),0)</f>
        <v>0</v>
      </c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17"/>
      <c r="BD133" s="19"/>
    </row>
    <row r="134" spans="1:56" ht="15.75" x14ac:dyDescent="0.25">
      <c r="A134" s="1" t="s">
        <v>11</v>
      </c>
      <c r="B134" s="44">
        <v>64</v>
      </c>
      <c r="C134" s="45" t="s">
        <v>76</v>
      </c>
      <c r="D134" s="47"/>
      <c r="E134" s="49" t="str">
        <f>IFERROR(D134/$D$6,"")</f>
        <v/>
      </c>
      <c r="F134" s="38"/>
      <c r="G134" s="38"/>
      <c r="H134" s="38"/>
      <c r="I134" s="38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17"/>
      <c r="BD134" s="19"/>
    </row>
    <row r="135" spans="1:56" ht="15.75" x14ac:dyDescent="0.25">
      <c r="A135" s="1" t="s">
        <v>13</v>
      </c>
      <c r="B135" s="44"/>
      <c r="C135" s="46"/>
      <c r="D135" s="48"/>
      <c r="E135" s="49"/>
      <c r="F135" s="18">
        <f>IF(F134&lt;&gt;0,IFERROR(F134*D134,0),0)</f>
        <v>0</v>
      </c>
      <c r="G135" s="18">
        <f>IF(G134&lt;&gt;0,IFERROR(G134*D134,0),0)</f>
        <v>0</v>
      </c>
      <c r="H135" s="18">
        <f>IF(H134&lt;&gt;0,IFERROR(H134*D134,0),0)</f>
        <v>0</v>
      </c>
      <c r="I135" s="18">
        <f>IF(I134&lt;&gt;0,IFERROR(I134*D134,0),0)</f>
        <v>0</v>
      </c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17"/>
      <c r="BD135" s="19"/>
    </row>
    <row r="136" spans="1:56" ht="15.75" x14ac:dyDescent="0.25">
      <c r="A136" s="1" t="s">
        <v>11</v>
      </c>
      <c r="B136" s="44">
        <v>65</v>
      </c>
      <c r="C136" s="45" t="s">
        <v>77</v>
      </c>
      <c r="D136" s="47"/>
      <c r="E136" s="49" t="str">
        <f>IFERROR(D136/$D$6,"")</f>
        <v/>
      </c>
      <c r="F136" s="38"/>
      <c r="G136" s="38"/>
      <c r="H136" s="38"/>
      <c r="I136" s="38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17"/>
      <c r="BD136" s="19"/>
    </row>
    <row r="137" spans="1:56" ht="15.75" x14ac:dyDescent="0.25">
      <c r="A137" s="1" t="s">
        <v>13</v>
      </c>
      <c r="B137" s="44"/>
      <c r="C137" s="46"/>
      <c r="D137" s="48"/>
      <c r="E137" s="49"/>
      <c r="F137" s="18">
        <f>IF(F136&lt;&gt;0,IFERROR(F136*D136,0),0)</f>
        <v>0</v>
      </c>
      <c r="G137" s="18">
        <f>IF(G136&lt;&gt;0,IFERROR(G136*D136,0),0)</f>
        <v>0</v>
      </c>
      <c r="H137" s="18">
        <f>IF(H136&lt;&gt;0,IFERROR(H136*D136,0),0)</f>
        <v>0</v>
      </c>
      <c r="I137" s="18">
        <f>IF(I136&lt;&gt;0,IFERROR(I136*D136,0),0)</f>
        <v>0</v>
      </c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17"/>
      <c r="BD137" s="19"/>
    </row>
    <row r="138" spans="1:56" ht="15.75" x14ac:dyDescent="0.25">
      <c r="A138" s="1" t="s">
        <v>11</v>
      </c>
      <c r="B138" s="44">
        <v>66</v>
      </c>
      <c r="C138" s="45" t="s">
        <v>78</v>
      </c>
      <c r="D138" s="47"/>
      <c r="E138" s="49" t="str">
        <f>IFERROR(D138/$D$6,"")</f>
        <v/>
      </c>
      <c r="F138" s="38"/>
      <c r="G138" s="38"/>
      <c r="H138" s="38"/>
      <c r="I138" s="38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17"/>
      <c r="BD138" s="19"/>
    </row>
    <row r="139" spans="1:56" ht="15.75" x14ac:dyDescent="0.25">
      <c r="A139" s="1" t="s">
        <v>13</v>
      </c>
      <c r="B139" s="44"/>
      <c r="C139" s="46"/>
      <c r="D139" s="48"/>
      <c r="E139" s="49"/>
      <c r="F139" s="18">
        <f>IF(F138&lt;&gt;0,IFERROR(F138*D138,0),0)</f>
        <v>0</v>
      </c>
      <c r="G139" s="18">
        <f>IF(G138&lt;&gt;0,IFERROR(G138*D138,0),0)</f>
        <v>0</v>
      </c>
      <c r="H139" s="18">
        <f>IF(H138&lt;&gt;0,IFERROR(H138*D138,0),0)</f>
        <v>0</v>
      </c>
      <c r="I139" s="18">
        <f>IF(I138&lt;&gt;0,IFERROR(I138*D138,0),0)</f>
        <v>0</v>
      </c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17"/>
      <c r="BD139" s="19"/>
    </row>
    <row r="140" spans="1:56" ht="15.75" x14ac:dyDescent="0.25">
      <c r="A140" s="1" t="s">
        <v>11</v>
      </c>
      <c r="B140" s="44">
        <v>67</v>
      </c>
      <c r="C140" s="45" t="s">
        <v>79</v>
      </c>
      <c r="D140" s="47"/>
      <c r="E140" s="49" t="str">
        <f>IFERROR(D140/$D$6,"")</f>
        <v/>
      </c>
      <c r="F140" s="38"/>
      <c r="G140" s="38"/>
      <c r="H140" s="38"/>
      <c r="I140" s="38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17"/>
      <c r="BD140" s="19"/>
    </row>
    <row r="141" spans="1:56" ht="15.75" x14ac:dyDescent="0.25">
      <c r="A141" s="1" t="s">
        <v>13</v>
      </c>
      <c r="B141" s="44"/>
      <c r="C141" s="46"/>
      <c r="D141" s="48"/>
      <c r="E141" s="49"/>
      <c r="F141" s="18">
        <f>IF(F140&lt;&gt;0,IFERROR(F140*D140,0),0)</f>
        <v>0</v>
      </c>
      <c r="G141" s="18">
        <f>IF(G140&lt;&gt;0,IFERROR(G140*D140,0),0)</f>
        <v>0</v>
      </c>
      <c r="H141" s="18">
        <f>IF(H140&lt;&gt;0,IFERROR(H140*D140,0),0)</f>
        <v>0</v>
      </c>
      <c r="I141" s="18">
        <f>IF(I140&lt;&gt;0,IFERROR(I140*D140,0),0)</f>
        <v>0</v>
      </c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17"/>
      <c r="BD141" s="19"/>
    </row>
    <row r="142" spans="1:56" ht="15.75" x14ac:dyDescent="0.25">
      <c r="A142" s="1" t="s">
        <v>11</v>
      </c>
      <c r="B142" s="44">
        <v>68</v>
      </c>
      <c r="C142" s="45" t="s">
        <v>80</v>
      </c>
      <c r="D142" s="47"/>
      <c r="E142" s="49" t="str">
        <f>IFERROR(D142/$D$6,"")</f>
        <v/>
      </c>
      <c r="F142" s="38"/>
      <c r="G142" s="38"/>
      <c r="H142" s="38"/>
      <c r="I142" s="38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17"/>
      <c r="BD142" s="19"/>
    </row>
    <row r="143" spans="1:56" ht="15.75" x14ac:dyDescent="0.25">
      <c r="A143" s="1" t="s">
        <v>13</v>
      </c>
      <c r="B143" s="44"/>
      <c r="C143" s="46"/>
      <c r="D143" s="48"/>
      <c r="E143" s="49"/>
      <c r="F143" s="18">
        <f>IF(F142&lt;&gt;0,IFERROR(F142*D142,0),0)</f>
        <v>0</v>
      </c>
      <c r="G143" s="18">
        <f>IF(G142&lt;&gt;0,IFERROR(G142*D142,0),0)</f>
        <v>0</v>
      </c>
      <c r="H143" s="18">
        <f>IF(H142&lt;&gt;0,IFERROR(H142*D142,0),0)</f>
        <v>0</v>
      </c>
      <c r="I143" s="18">
        <f>IF(I142&lt;&gt;0,IFERROR(I142*D142,0),0)</f>
        <v>0</v>
      </c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17"/>
      <c r="BD143" s="19"/>
    </row>
    <row r="144" spans="1:56" ht="15.75" x14ac:dyDescent="0.25">
      <c r="A144" s="1" t="s">
        <v>11</v>
      </c>
      <c r="B144" s="44">
        <v>69</v>
      </c>
      <c r="C144" s="45" t="s">
        <v>81</v>
      </c>
      <c r="D144" s="47"/>
      <c r="E144" s="49" t="str">
        <f>IFERROR(D144/$D$6,"")</f>
        <v/>
      </c>
      <c r="F144" s="38"/>
      <c r="G144" s="38"/>
      <c r="H144" s="38"/>
      <c r="I144" s="38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17"/>
      <c r="BD144" s="19"/>
    </row>
    <row r="145" spans="1:56" ht="15.75" x14ac:dyDescent="0.25">
      <c r="A145" s="1" t="s">
        <v>13</v>
      </c>
      <c r="B145" s="44"/>
      <c r="C145" s="46"/>
      <c r="D145" s="48"/>
      <c r="E145" s="49"/>
      <c r="F145" s="18">
        <f>IF(F144&lt;&gt;0,IFERROR(F144*D144,0),0)</f>
        <v>0</v>
      </c>
      <c r="G145" s="18">
        <f>IF(G144&lt;&gt;0,IFERROR(G144*D144,0),0)</f>
        <v>0</v>
      </c>
      <c r="H145" s="18">
        <f>IF(H144&lt;&gt;0,IFERROR(H144*D144,0),0)</f>
        <v>0</v>
      </c>
      <c r="I145" s="18">
        <f>IF(I144&lt;&gt;0,IFERROR(I144*D144,0),0)</f>
        <v>0</v>
      </c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17"/>
      <c r="BD145" s="19"/>
    </row>
    <row r="146" spans="1:56" ht="15.75" x14ac:dyDescent="0.25">
      <c r="A146" s="1" t="s">
        <v>11</v>
      </c>
      <c r="B146" s="44">
        <v>70</v>
      </c>
      <c r="C146" s="45" t="s">
        <v>82</v>
      </c>
      <c r="D146" s="47"/>
      <c r="E146" s="49" t="str">
        <f>IFERROR(D146/$D$6,"")</f>
        <v/>
      </c>
      <c r="F146" s="38"/>
      <c r="G146" s="38"/>
      <c r="H146" s="38"/>
      <c r="I146" s="38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17"/>
      <c r="BD146" s="19"/>
    </row>
    <row r="147" spans="1:56" ht="15.75" x14ac:dyDescent="0.25">
      <c r="A147" s="1" t="s">
        <v>13</v>
      </c>
      <c r="B147" s="44"/>
      <c r="C147" s="46"/>
      <c r="D147" s="48"/>
      <c r="E147" s="49"/>
      <c r="F147" s="18">
        <f>IF(F146&lt;&gt;0,IFERROR(F146*D146,0),0)</f>
        <v>0</v>
      </c>
      <c r="G147" s="18">
        <f>IF(G146&lt;&gt;0,IFERROR(G146*D146,0),0)</f>
        <v>0</v>
      </c>
      <c r="H147" s="18">
        <f>IF(H146&lt;&gt;0,IFERROR(H146*D146,0),0)</f>
        <v>0</v>
      </c>
      <c r="I147" s="18">
        <f>IF(I146&lt;&gt;0,IFERROR(I146*D146,0),0)</f>
        <v>0</v>
      </c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17"/>
      <c r="BD147" s="19"/>
    </row>
    <row r="148" spans="1:56" ht="15.75" x14ac:dyDescent="0.25">
      <c r="A148" s="1" t="s">
        <v>11</v>
      </c>
      <c r="B148" s="44">
        <v>71</v>
      </c>
      <c r="C148" s="45" t="s">
        <v>83</v>
      </c>
      <c r="D148" s="47"/>
      <c r="E148" s="49" t="str">
        <f>IFERROR(D148/$D$6,"")</f>
        <v/>
      </c>
      <c r="F148" s="38"/>
      <c r="G148" s="38"/>
      <c r="H148" s="38"/>
      <c r="I148" s="38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17"/>
      <c r="BD148" s="19"/>
    </row>
    <row r="149" spans="1:56" ht="15.75" x14ac:dyDescent="0.25">
      <c r="A149" s="1" t="s">
        <v>13</v>
      </c>
      <c r="B149" s="44"/>
      <c r="C149" s="46"/>
      <c r="D149" s="48"/>
      <c r="E149" s="49"/>
      <c r="F149" s="18">
        <f>IF(F148&lt;&gt;0,IFERROR(F148*D148,0),0)</f>
        <v>0</v>
      </c>
      <c r="G149" s="18">
        <f>IF(G148&lt;&gt;0,IFERROR(G148*D148,0),0)</f>
        <v>0</v>
      </c>
      <c r="H149" s="18">
        <f>IF(H148&lt;&gt;0,IFERROR(H148*D148,0),0)</f>
        <v>0</v>
      </c>
      <c r="I149" s="18">
        <f>IF(I148&lt;&gt;0,IFERROR(I148*D148,0),0)</f>
        <v>0</v>
      </c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17"/>
      <c r="BD149" s="19"/>
    </row>
    <row r="150" spans="1:56" ht="15.75" x14ac:dyDescent="0.25">
      <c r="A150" s="1" t="s">
        <v>11</v>
      </c>
      <c r="B150" s="44">
        <v>72</v>
      </c>
      <c r="C150" s="45" t="s">
        <v>84</v>
      </c>
      <c r="D150" s="47"/>
      <c r="E150" s="49" t="str">
        <f>IFERROR(D150/$D$6,"")</f>
        <v/>
      </c>
      <c r="F150" s="38"/>
      <c r="G150" s="38"/>
      <c r="H150" s="38"/>
      <c r="I150" s="38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17"/>
      <c r="BD150" s="19"/>
    </row>
    <row r="151" spans="1:56" ht="15.75" x14ac:dyDescent="0.25">
      <c r="A151" s="1" t="s">
        <v>13</v>
      </c>
      <c r="B151" s="44"/>
      <c r="C151" s="46"/>
      <c r="D151" s="48"/>
      <c r="E151" s="49"/>
      <c r="F151" s="18">
        <f>IF(F150&lt;&gt;0,IFERROR(F150*D150,0),0)</f>
        <v>0</v>
      </c>
      <c r="G151" s="18">
        <f>IF(G150&lt;&gt;0,IFERROR(G150*D150,0),0)</f>
        <v>0</v>
      </c>
      <c r="H151" s="18">
        <f>IF(H150&lt;&gt;0,IFERROR(H150*D150,0),0)</f>
        <v>0</v>
      </c>
      <c r="I151" s="18">
        <f>IF(I150&lt;&gt;0,IFERROR(I150*D150,0),0)</f>
        <v>0</v>
      </c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17"/>
      <c r="BD151" s="19"/>
    </row>
    <row r="152" spans="1:56" ht="15.75" x14ac:dyDescent="0.25">
      <c r="A152" s="1" t="s">
        <v>11</v>
      </c>
      <c r="B152" s="44">
        <v>73</v>
      </c>
      <c r="C152" s="45" t="s">
        <v>85</v>
      </c>
      <c r="D152" s="47"/>
      <c r="E152" s="49" t="str">
        <f>IFERROR(D152/$D$6,"")</f>
        <v/>
      </c>
      <c r="F152" s="38"/>
      <c r="G152" s="38"/>
      <c r="H152" s="38"/>
      <c r="I152" s="38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17"/>
      <c r="BD152" s="19"/>
    </row>
    <row r="153" spans="1:56" ht="15.75" x14ac:dyDescent="0.25">
      <c r="A153" s="1" t="s">
        <v>13</v>
      </c>
      <c r="B153" s="44"/>
      <c r="C153" s="46"/>
      <c r="D153" s="48"/>
      <c r="E153" s="49"/>
      <c r="F153" s="18">
        <f>IF(F152&lt;&gt;0,IFERROR(F152*D152,0),0)</f>
        <v>0</v>
      </c>
      <c r="G153" s="18">
        <f>IF(G152&lt;&gt;0,IFERROR(G152*D152,0),0)</f>
        <v>0</v>
      </c>
      <c r="H153" s="18">
        <f>IF(H152&lt;&gt;0,IFERROR(H152*D152,0),0)</f>
        <v>0</v>
      </c>
      <c r="I153" s="18">
        <f>IF(I152&lt;&gt;0,IFERROR(I152*D152,0),0)</f>
        <v>0</v>
      </c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17"/>
      <c r="BD153" s="19"/>
    </row>
    <row r="154" spans="1:56" ht="15.75" x14ac:dyDescent="0.25">
      <c r="A154" s="1" t="s">
        <v>11</v>
      </c>
      <c r="B154" s="44">
        <v>74</v>
      </c>
      <c r="C154" s="45" t="s">
        <v>86</v>
      </c>
      <c r="D154" s="47"/>
      <c r="E154" s="49" t="str">
        <f>IFERROR(D154/$D$6,"")</f>
        <v/>
      </c>
      <c r="F154" s="38"/>
      <c r="G154" s="38"/>
      <c r="H154" s="38"/>
      <c r="I154" s="38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17"/>
      <c r="BD154" s="19"/>
    </row>
    <row r="155" spans="1:56" ht="15.75" x14ac:dyDescent="0.25">
      <c r="A155" s="1" t="s">
        <v>13</v>
      </c>
      <c r="B155" s="44"/>
      <c r="C155" s="46"/>
      <c r="D155" s="48"/>
      <c r="E155" s="49"/>
      <c r="F155" s="18">
        <f>IF(F154&lt;&gt;0,IFERROR(F154*D154,0),0)</f>
        <v>0</v>
      </c>
      <c r="G155" s="18">
        <f>IF(G154&lt;&gt;0,IFERROR(G154*D154,0),0)</f>
        <v>0</v>
      </c>
      <c r="H155" s="18">
        <f>IF(H154&lt;&gt;0,IFERROR(H154*D154,0),0)</f>
        <v>0</v>
      </c>
      <c r="I155" s="18">
        <f>IF(I154&lt;&gt;0,IFERROR(I154*D154,0),0)</f>
        <v>0</v>
      </c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17"/>
      <c r="BD155" s="19"/>
    </row>
    <row r="156" spans="1:56" ht="15.75" x14ac:dyDescent="0.25">
      <c r="A156" s="1" t="s">
        <v>11</v>
      </c>
      <c r="B156" s="44">
        <v>75</v>
      </c>
      <c r="C156" s="45" t="s">
        <v>87</v>
      </c>
      <c r="D156" s="47"/>
      <c r="E156" s="49" t="str">
        <f>IFERROR(D156/$D$6,"")</f>
        <v/>
      </c>
      <c r="F156" s="38"/>
      <c r="G156" s="38"/>
      <c r="H156" s="38"/>
      <c r="I156" s="38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17"/>
      <c r="BD156" s="19"/>
    </row>
    <row r="157" spans="1:56" ht="15.75" x14ac:dyDescent="0.25">
      <c r="A157" s="1" t="s">
        <v>13</v>
      </c>
      <c r="B157" s="44"/>
      <c r="C157" s="46"/>
      <c r="D157" s="48"/>
      <c r="E157" s="49"/>
      <c r="F157" s="18">
        <f>IF(F156&lt;&gt;0,IFERROR(F156*D156,0),0)</f>
        <v>0</v>
      </c>
      <c r="G157" s="18">
        <f>IF(G156&lt;&gt;0,IFERROR(G156*D156,0),0)</f>
        <v>0</v>
      </c>
      <c r="H157" s="18">
        <f>IF(H156&lt;&gt;0,IFERROR(H156*D156,0),0)</f>
        <v>0</v>
      </c>
      <c r="I157" s="18">
        <f>IF(I156&lt;&gt;0,IFERROR(I156*D156,0),0)</f>
        <v>0</v>
      </c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17"/>
      <c r="BD157" s="19"/>
    </row>
    <row r="158" spans="1:56" ht="15.75" x14ac:dyDescent="0.25">
      <c r="A158" s="1" t="s">
        <v>11</v>
      </c>
      <c r="B158" s="44">
        <v>76</v>
      </c>
      <c r="C158" s="45" t="s">
        <v>88</v>
      </c>
      <c r="D158" s="47"/>
      <c r="E158" s="49" t="str">
        <f>IFERROR(D158/$D$6,"")</f>
        <v/>
      </c>
      <c r="F158" s="38"/>
      <c r="G158" s="38"/>
      <c r="H158" s="38"/>
      <c r="I158" s="38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17"/>
      <c r="BD158" s="19"/>
    </row>
    <row r="159" spans="1:56" ht="15.75" x14ac:dyDescent="0.25">
      <c r="A159" s="1" t="s">
        <v>13</v>
      </c>
      <c r="B159" s="44"/>
      <c r="C159" s="46"/>
      <c r="D159" s="48"/>
      <c r="E159" s="49"/>
      <c r="F159" s="18">
        <f>IF(F158&lt;&gt;0,IFERROR(F158*D158,0),0)</f>
        <v>0</v>
      </c>
      <c r="G159" s="18">
        <f>IF(G158&lt;&gt;0,IFERROR(G158*D158,0),0)</f>
        <v>0</v>
      </c>
      <c r="H159" s="18">
        <f>IF(H158&lt;&gt;0,IFERROR(H158*D158,0),0)</f>
        <v>0</v>
      </c>
      <c r="I159" s="18">
        <f>IF(I158&lt;&gt;0,IFERROR(I158*D158,0),0)</f>
        <v>0</v>
      </c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17"/>
      <c r="BD159" s="19"/>
    </row>
    <row r="160" spans="1:56" ht="15.75" x14ac:dyDescent="0.25">
      <c r="A160" s="1" t="s">
        <v>11</v>
      </c>
      <c r="B160" s="44">
        <v>77</v>
      </c>
      <c r="C160" s="45" t="s">
        <v>89</v>
      </c>
      <c r="D160" s="47"/>
      <c r="E160" s="49" t="str">
        <f>IFERROR(D160/$D$6,"")</f>
        <v/>
      </c>
      <c r="F160" s="38"/>
      <c r="G160" s="38"/>
      <c r="H160" s="38"/>
      <c r="I160" s="38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17"/>
      <c r="BD160" s="19"/>
    </row>
    <row r="161" spans="1:56" ht="15.75" x14ac:dyDescent="0.25">
      <c r="A161" s="1" t="s">
        <v>13</v>
      </c>
      <c r="B161" s="44"/>
      <c r="C161" s="46"/>
      <c r="D161" s="48"/>
      <c r="E161" s="49"/>
      <c r="F161" s="18">
        <f>IF(F160&lt;&gt;0,IFERROR(F160*D160,0),0)</f>
        <v>0</v>
      </c>
      <c r="G161" s="18">
        <f>IF(G160&lt;&gt;0,IFERROR(G160*D160,0),0)</f>
        <v>0</v>
      </c>
      <c r="H161" s="18">
        <f>IF(H160&lt;&gt;0,IFERROR(H160*D160,0),0)</f>
        <v>0</v>
      </c>
      <c r="I161" s="18">
        <f>IF(I160&lt;&gt;0,IFERROR(I160*D160,0),0)</f>
        <v>0</v>
      </c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17"/>
      <c r="BD161" s="19"/>
    </row>
    <row r="162" spans="1:56" ht="15.75" x14ac:dyDescent="0.25">
      <c r="A162" s="1" t="s">
        <v>11</v>
      </c>
      <c r="B162" s="44">
        <v>78</v>
      </c>
      <c r="C162" s="45" t="s">
        <v>90</v>
      </c>
      <c r="D162" s="47"/>
      <c r="E162" s="49" t="str">
        <f>IFERROR(D162/$D$6,"")</f>
        <v/>
      </c>
      <c r="F162" s="38"/>
      <c r="G162" s="38"/>
      <c r="H162" s="38"/>
      <c r="I162" s="38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17"/>
      <c r="BD162" s="19"/>
    </row>
    <row r="163" spans="1:56" ht="15.75" x14ac:dyDescent="0.25">
      <c r="A163" s="1" t="s">
        <v>13</v>
      </c>
      <c r="B163" s="44"/>
      <c r="C163" s="46"/>
      <c r="D163" s="48"/>
      <c r="E163" s="49"/>
      <c r="F163" s="18">
        <f>IF(F162&lt;&gt;0,IFERROR(F162*D162,0),0)</f>
        <v>0</v>
      </c>
      <c r="G163" s="18">
        <f>IF(G162&lt;&gt;0,IFERROR(G162*D162,0),0)</f>
        <v>0</v>
      </c>
      <c r="H163" s="18">
        <f>IF(H162&lt;&gt;0,IFERROR(H162*D162,0),0)</f>
        <v>0</v>
      </c>
      <c r="I163" s="18">
        <f>IF(I162&lt;&gt;0,IFERROR(I162*D162,0),0)</f>
        <v>0</v>
      </c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17"/>
      <c r="BD163" s="19"/>
    </row>
    <row r="164" spans="1:56" ht="15.75" x14ac:dyDescent="0.25">
      <c r="A164" s="1" t="s">
        <v>11</v>
      </c>
      <c r="B164" s="44">
        <v>79</v>
      </c>
      <c r="C164" s="45" t="s">
        <v>91</v>
      </c>
      <c r="D164" s="47"/>
      <c r="E164" s="49" t="str">
        <f>IFERROR(D164/$D$6,"")</f>
        <v/>
      </c>
      <c r="F164" s="38"/>
      <c r="G164" s="38"/>
      <c r="H164" s="38"/>
      <c r="I164" s="38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17"/>
      <c r="BD164" s="19"/>
    </row>
    <row r="165" spans="1:56" ht="15.75" x14ac:dyDescent="0.25">
      <c r="A165" s="1" t="s">
        <v>13</v>
      </c>
      <c r="B165" s="44"/>
      <c r="C165" s="46"/>
      <c r="D165" s="48"/>
      <c r="E165" s="49"/>
      <c r="F165" s="18">
        <f>IF(F164&lt;&gt;0,IFERROR(F164*D164,0),0)</f>
        <v>0</v>
      </c>
      <c r="G165" s="18">
        <f>IF(G164&lt;&gt;0,IFERROR(G164*D164,0),0)</f>
        <v>0</v>
      </c>
      <c r="H165" s="18">
        <f>IF(H164&lt;&gt;0,IFERROR(H164*D164,0),0)</f>
        <v>0</v>
      </c>
      <c r="I165" s="18">
        <f>IF(I164&lt;&gt;0,IFERROR(I164*D164,0),0)</f>
        <v>0</v>
      </c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17"/>
      <c r="BD165" s="19"/>
    </row>
    <row r="166" spans="1:56" ht="15.75" x14ac:dyDescent="0.25">
      <c r="A166" s="1" t="s">
        <v>11</v>
      </c>
      <c r="B166" s="44">
        <v>80</v>
      </c>
      <c r="C166" s="45" t="s">
        <v>92</v>
      </c>
      <c r="D166" s="47"/>
      <c r="E166" s="49" t="str">
        <f>IFERROR(D166/$D$6,"")</f>
        <v/>
      </c>
      <c r="F166" s="38"/>
      <c r="G166" s="38"/>
      <c r="H166" s="38"/>
      <c r="I166" s="38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17"/>
      <c r="BD166" s="19"/>
    </row>
    <row r="167" spans="1:56" ht="15.75" x14ac:dyDescent="0.25">
      <c r="A167" s="1" t="s">
        <v>13</v>
      </c>
      <c r="B167" s="44"/>
      <c r="C167" s="46"/>
      <c r="D167" s="48"/>
      <c r="E167" s="49"/>
      <c r="F167" s="18">
        <f>IF(F166&lt;&gt;0,IFERROR(F166*D166,0),0)</f>
        <v>0</v>
      </c>
      <c r="G167" s="18">
        <f>IF(G166&lt;&gt;0,IFERROR(G166*D166,0),0)</f>
        <v>0</v>
      </c>
      <c r="H167" s="18">
        <f>IF(H166&lt;&gt;0,IFERROR(H166*D166,0),0)</f>
        <v>0</v>
      </c>
      <c r="I167" s="18">
        <f>IF(I166&lt;&gt;0,IFERROR(I166*D166,0),0)</f>
        <v>0</v>
      </c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17"/>
      <c r="BD167" s="19"/>
    </row>
    <row r="168" spans="1:56" ht="15.75" x14ac:dyDescent="0.25">
      <c r="A168" s="1" t="s">
        <v>11</v>
      </c>
      <c r="B168" s="44">
        <v>81</v>
      </c>
      <c r="C168" s="45" t="s">
        <v>93</v>
      </c>
      <c r="D168" s="47"/>
      <c r="E168" s="49" t="str">
        <f>IFERROR(D168/$D$6,"")</f>
        <v/>
      </c>
      <c r="F168" s="38"/>
      <c r="G168" s="38"/>
      <c r="H168" s="38"/>
      <c r="I168" s="38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17"/>
      <c r="BD168" s="19"/>
    </row>
    <row r="169" spans="1:56" ht="15.75" x14ac:dyDescent="0.25">
      <c r="A169" s="1" t="s">
        <v>13</v>
      </c>
      <c r="B169" s="44"/>
      <c r="C169" s="46"/>
      <c r="D169" s="48"/>
      <c r="E169" s="49"/>
      <c r="F169" s="18">
        <f>IF(F168&lt;&gt;0,IFERROR(F168*D168,0),0)</f>
        <v>0</v>
      </c>
      <c r="G169" s="18">
        <f>IF(G168&lt;&gt;0,IFERROR(G168*D168,0),0)</f>
        <v>0</v>
      </c>
      <c r="H169" s="18">
        <f>IF(H168&lt;&gt;0,IFERROR(H168*D168,0),0)</f>
        <v>0</v>
      </c>
      <c r="I169" s="18">
        <f>IF(I168&lt;&gt;0,IFERROR(I168*D168,0),0)</f>
        <v>0</v>
      </c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17"/>
      <c r="BD169" s="19"/>
    </row>
    <row r="170" spans="1:56" ht="15.75" x14ac:dyDescent="0.25">
      <c r="A170" s="1" t="s">
        <v>11</v>
      </c>
      <c r="B170" s="44">
        <v>82</v>
      </c>
      <c r="C170" s="45" t="s">
        <v>94</v>
      </c>
      <c r="D170" s="47"/>
      <c r="E170" s="49" t="str">
        <f>IFERROR(D170/$D$6,"")</f>
        <v/>
      </c>
      <c r="F170" s="38"/>
      <c r="G170" s="38"/>
      <c r="H170" s="38"/>
      <c r="I170" s="38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17"/>
      <c r="BD170" s="19"/>
    </row>
    <row r="171" spans="1:56" ht="15.75" x14ac:dyDescent="0.25">
      <c r="A171" s="1" t="s">
        <v>13</v>
      </c>
      <c r="B171" s="44"/>
      <c r="C171" s="46"/>
      <c r="D171" s="48"/>
      <c r="E171" s="49"/>
      <c r="F171" s="18">
        <f>IF(F170&lt;&gt;0,IFERROR(F170*D170,0),0)</f>
        <v>0</v>
      </c>
      <c r="G171" s="18">
        <f>IF(G170&lt;&gt;0,IFERROR(G170*D170,0),0)</f>
        <v>0</v>
      </c>
      <c r="H171" s="18">
        <f>IF(H170&lt;&gt;0,IFERROR(H170*D170,0),0)</f>
        <v>0</v>
      </c>
      <c r="I171" s="18">
        <f>IF(I170&lt;&gt;0,IFERROR(I170*D170,0),0)</f>
        <v>0</v>
      </c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17"/>
      <c r="BD171" s="19"/>
    </row>
    <row r="172" spans="1:56" ht="15.75" x14ac:dyDescent="0.25">
      <c r="A172" s="1" t="s">
        <v>11</v>
      </c>
      <c r="B172" s="44">
        <v>83</v>
      </c>
      <c r="C172" s="45" t="s">
        <v>95</v>
      </c>
      <c r="D172" s="47"/>
      <c r="E172" s="49" t="str">
        <f>IFERROR(D172/$D$6,"")</f>
        <v/>
      </c>
      <c r="F172" s="38"/>
      <c r="G172" s="38"/>
      <c r="H172" s="38"/>
      <c r="I172" s="38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17"/>
      <c r="BD172" s="19"/>
    </row>
    <row r="173" spans="1:56" ht="15.75" x14ac:dyDescent="0.25">
      <c r="A173" s="1" t="s">
        <v>13</v>
      </c>
      <c r="B173" s="44"/>
      <c r="C173" s="46"/>
      <c r="D173" s="48"/>
      <c r="E173" s="49"/>
      <c r="F173" s="18">
        <f>IF(F172&lt;&gt;0,IFERROR(F172*D172,0),0)</f>
        <v>0</v>
      </c>
      <c r="G173" s="18">
        <f>IF(G172&lt;&gt;0,IFERROR(G172*D172,0),0)</f>
        <v>0</v>
      </c>
      <c r="H173" s="18">
        <f>IF(H172&lt;&gt;0,IFERROR(H172*D172,0),0)</f>
        <v>0</v>
      </c>
      <c r="I173" s="18">
        <f>IF(I172&lt;&gt;0,IFERROR(I172*D172,0),0)</f>
        <v>0</v>
      </c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17"/>
      <c r="BD173" s="19"/>
    </row>
    <row r="174" spans="1:56" ht="15.75" x14ac:dyDescent="0.25">
      <c r="A174" s="1" t="s">
        <v>11</v>
      </c>
      <c r="B174" s="44">
        <v>84</v>
      </c>
      <c r="C174" s="45" t="s">
        <v>96</v>
      </c>
      <c r="D174" s="47"/>
      <c r="E174" s="49" t="str">
        <f>IFERROR(D174/$D$6,"")</f>
        <v/>
      </c>
      <c r="F174" s="38"/>
      <c r="G174" s="38"/>
      <c r="H174" s="38"/>
      <c r="I174" s="38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17"/>
      <c r="BD174" s="19"/>
    </row>
    <row r="175" spans="1:56" ht="15.75" x14ac:dyDescent="0.25">
      <c r="A175" s="1" t="s">
        <v>13</v>
      </c>
      <c r="B175" s="44"/>
      <c r="C175" s="46"/>
      <c r="D175" s="48"/>
      <c r="E175" s="49"/>
      <c r="F175" s="18">
        <f>IF(F174&lt;&gt;0,IFERROR(F174*D174,0),0)</f>
        <v>0</v>
      </c>
      <c r="G175" s="18">
        <f>IF(G174&lt;&gt;0,IFERROR(G174*D174,0),0)</f>
        <v>0</v>
      </c>
      <c r="H175" s="18">
        <f>IF(H174&lt;&gt;0,IFERROR(H174*D174,0),0)</f>
        <v>0</v>
      </c>
      <c r="I175" s="18">
        <f>IF(I174&lt;&gt;0,IFERROR(I174*D174,0),0)</f>
        <v>0</v>
      </c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17"/>
      <c r="BD175" s="19"/>
    </row>
    <row r="176" spans="1:56" ht="15.75" x14ac:dyDescent="0.25">
      <c r="A176" s="1" t="s">
        <v>11</v>
      </c>
      <c r="B176" s="44">
        <v>85</v>
      </c>
      <c r="C176" s="45" t="s">
        <v>97</v>
      </c>
      <c r="D176" s="47"/>
      <c r="E176" s="49" t="str">
        <f>IFERROR(D176/$D$6,"")</f>
        <v/>
      </c>
      <c r="F176" s="38"/>
      <c r="G176" s="38"/>
      <c r="H176" s="38"/>
      <c r="I176" s="38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17"/>
      <c r="BD176" s="19"/>
    </row>
    <row r="177" spans="1:56" ht="15.75" x14ac:dyDescent="0.25">
      <c r="A177" s="1" t="s">
        <v>13</v>
      </c>
      <c r="B177" s="44"/>
      <c r="C177" s="46"/>
      <c r="D177" s="48"/>
      <c r="E177" s="49"/>
      <c r="F177" s="18">
        <f>IF(F176&lt;&gt;0,IFERROR(F176*D176,0),0)</f>
        <v>0</v>
      </c>
      <c r="G177" s="18">
        <f>IF(G176&lt;&gt;0,IFERROR(G176*D176,0),0)</f>
        <v>0</v>
      </c>
      <c r="H177" s="18">
        <f>IF(H176&lt;&gt;0,IFERROR(H176*D176,0),0)</f>
        <v>0</v>
      </c>
      <c r="I177" s="18">
        <f>IF(I176&lt;&gt;0,IFERROR(I176*D176,0),0)</f>
        <v>0</v>
      </c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17"/>
      <c r="BD177" s="19"/>
    </row>
    <row r="178" spans="1:56" ht="15.75" x14ac:dyDescent="0.25">
      <c r="A178" s="1" t="s">
        <v>11</v>
      </c>
      <c r="B178" s="44">
        <v>86</v>
      </c>
      <c r="C178" s="45" t="s">
        <v>98</v>
      </c>
      <c r="D178" s="47"/>
      <c r="E178" s="49" t="str">
        <f>IFERROR(D178/$D$6,"")</f>
        <v/>
      </c>
      <c r="F178" s="38"/>
      <c r="G178" s="38"/>
      <c r="H178" s="38"/>
      <c r="I178" s="38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17"/>
      <c r="BD178" s="19"/>
    </row>
    <row r="179" spans="1:56" ht="15.75" x14ac:dyDescent="0.25">
      <c r="A179" s="1" t="s">
        <v>13</v>
      </c>
      <c r="B179" s="44"/>
      <c r="C179" s="46"/>
      <c r="D179" s="48"/>
      <c r="E179" s="49"/>
      <c r="F179" s="18">
        <f>IF(F178&lt;&gt;0,IFERROR(F178*D178,0),0)</f>
        <v>0</v>
      </c>
      <c r="G179" s="18">
        <f>IF(G178&lt;&gt;0,IFERROR(G178*D178,0),0)</f>
        <v>0</v>
      </c>
      <c r="H179" s="18">
        <f>IF(H178&lt;&gt;0,IFERROR(H178*D178,0),0)</f>
        <v>0</v>
      </c>
      <c r="I179" s="18">
        <f>IF(I178&lt;&gt;0,IFERROR(I178*D178,0),0)</f>
        <v>0</v>
      </c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17"/>
      <c r="BD179" s="19"/>
    </row>
    <row r="180" spans="1:56" ht="15.75" x14ac:dyDescent="0.25">
      <c r="A180" s="1" t="s">
        <v>11</v>
      </c>
      <c r="B180" s="44">
        <v>87</v>
      </c>
      <c r="C180" s="45" t="s">
        <v>99</v>
      </c>
      <c r="D180" s="47"/>
      <c r="E180" s="49" t="str">
        <f>IFERROR(D180/$D$6,"")</f>
        <v/>
      </c>
      <c r="F180" s="38"/>
      <c r="G180" s="38"/>
      <c r="H180" s="38"/>
      <c r="I180" s="38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17"/>
      <c r="BD180" s="19"/>
    </row>
    <row r="181" spans="1:56" ht="15.75" x14ac:dyDescent="0.25">
      <c r="A181" s="1" t="s">
        <v>13</v>
      </c>
      <c r="B181" s="44"/>
      <c r="C181" s="46"/>
      <c r="D181" s="48"/>
      <c r="E181" s="49"/>
      <c r="F181" s="18">
        <f>IF(F180&lt;&gt;0,IFERROR(F180*D180,0),0)</f>
        <v>0</v>
      </c>
      <c r="G181" s="18">
        <f>IF(G180&lt;&gt;0,IFERROR(G180*D180,0),0)</f>
        <v>0</v>
      </c>
      <c r="H181" s="18">
        <f>IF(H180&lt;&gt;0,IFERROR(H180*D180,0),0)</f>
        <v>0</v>
      </c>
      <c r="I181" s="18">
        <f>IF(I180&lt;&gt;0,IFERROR(I180*D180,0),0)</f>
        <v>0</v>
      </c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17"/>
      <c r="BD181" s="19"/>
    </row>
    <row r="182" spans="1:56" ht="15.75" x14ac:dyDescent="0.25">
      <c r="A182" s="1" t="s">
        <v>11</v>
      </c>
      <c r="B182" s="44">
        <v>88</v>
      </c>
      <c r="C182" s="45" t="s">
        <v>100</v>
      </c>
      <c r="D182" s="47"/>
      <c r="E182" s="49" t="str">
        <f>IFERROR(D182/$D$6,"")</f>
        <v/>
      </c>
      <c r="F182" s="38"/>
      <c r="G182" s="38"/>
      <c r="H182" s="38"/>
      <c r="I182" s="38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17"/>
      <c r="BD182" s="19"/>
    </row>
    <row r="183" spans="1:56" ht="15.75" x14ac:dyDescent="0.25">
      <c r="A183" s="1" t="s">
        <v>13</v>
      </c>
      <c r="B183" s="44"/>
      <c r="C183" s="46"/>
      <c r="D183" s="48"/>
      <c r="E183" s="49"/>
      <c r="F183" s="18">
        <f>IF(F182&lt;&gt;0,IFERROR(F182*D182,0),0)</f>
        <v>0</v>
      </c>
      <c r="G183" s="18">
        <f>IF(G182&lt;&gt;0,IFERROR(G182*D182,0),0)</f>
        <v>0</v>
      </c>
      <c r="H183" s="18">
        <f>IF(H182&lt;&gt;0,IFERROR(H182*D182,0),0)</f>
        <v>0</v>
      </c>
      <c r="I183" s="18">
        <f>IF(I182&lt;&gt;0,IFERROR(I182*D182,0),0)</f>
        <v>0</v>
      </c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17"/>
      <c r="BD183" s="19"/>
    </row>
    <row r="184" spans="1:56" ht="15.75" x14ac:dyDescent="0.25">
      <c r="A184" s="1" t="s">
        <v>11</v>
      </c>
      <c r="B184" s="44">
        <v>89</v>
      </c>
      <c r="C184" s="45" t="s">
        <v>101</v>
      </c>
      <c r="D184" s="47"/>
      <c r="E184" s="49" t="str">
        <f>IFERROR(D184/$D$6,"")</f>
        <v/>
      </c>
      <c r="F184" s="38"/>
      <c r="G184" s="38"/>
      <c r="H184" s="38"/>
      <c r="I184" s="38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17"/>
      <c r="BD184" s="19"/>
    </row>
    <row r="185" spans="1:56" ht="15.75" x14ac:dyDescent="0.25">
      <c r="A185" s="1" t="s">
        <v>13</v>
      </c>
      <c r="B185" s="44"/>
      <c r="C185" s="46"/>
      <c r="D185" s="48"/>
      <c r="E185" s="49"/>
      <c r="F185" s="18">
        <f>IF(F184&lt;&gt;0,IFERROR(F184*D184,0),0)</f>
        <v>0</v>
      </c>
      <c r="G185" s="18">
        <f>IF(G184&lt;&gt;0,IFERROR(G184*D184,0),0)</f>
        <v>0</v>
      </c>
      <c r="H185" s="18">
        <f>IF(H184&lt;&gt;0,IFERROR(H184*D184,0),0)</f>
        <v>0</v>
      </c>
      <c r="I185" s="18">
        <f>IF(I184&lt;&gt;0,IFERROR(I184*D184,0),0)</f>
        <v>0</v>
      </c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17"/>
      <c r="BD185" s="19"/>
    </row>
    <row r="186" spans="1:56" ht="15.75" x14ac:dyDescent="0.25">
      <c r="A186" s="1" t="s">
        <v>11</v>
      </c>
      <c r="B186" s="44">
        <v>90</v>
      </c>
      <c r="C186" s="45" t="s">
        <v>102</v>
      </c>
      <c r="D186" s="47"/>
      <c r="E186" s="49" t="str">
        <f>IFERROR(D186/$D$6,"")</f>
        <v/>
      </c>
      <c r="F186" s="38"/>
      <c r="G186" s="38"/>
      <c r="H186" s="38"/>
      <c r="I186" s="38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17"/>
      <c r="BD186" s="19"/>
    </row>
    <row r="187" spans="1:56" ht="15.75" x14ac:dyDescent="0.25">
      <c r="A187" s="1" t="s">
        <v>13</v>
      </c>
      <c r="B187" s="44"/>
      <c r="C187" s="46"/>
      <c r="D187" s="48"/>
      <c r="E187" s="49"/>
      <c r="F187" s="18">
        <f>IF(F186&lt;&gt;0,IFERROR(F186*D186,0),0)</f>
        <v>0</v>
      </c>
      <c r="G187" s="18">
        <f>IF(G186&lt;&gt;0,IFERROR(G186*D186,0),0)</f>
        <v>0</v>
      </c>
      <c r="H187" s="18">
        <f>IF(H186&lt;&gt;0,IFERROR(H186*D186,0),0)</f>
        <v>0</v>
      </c>
      <c r="I187" s="18">
        <f>IF(I186&lt;&gt;0,IFERROR(I186*D186,0),0)</f>
        <v>0</v>
      </c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17"/>
      <c r="BD187" s="19"/>
    </row>
    <row r="188" spans="1:56" ht="15.75" x14ac:dyDescent="0.25">
      <c r="A188" s="1" t="s">
        <v>11</v>
      </c>
      <c r="B188" s="44">
        <v>91</v>
      </c>
      <c r="C188" s="45" t="s">
        <v>103</v>
      </c>
      <c r="D188" s="47"/>
      <c r="E188" s="49" t="str">
        <f>IFERROR(D188/$D$6,"")</f>
        <v/>
      </c>
      <c r="F188" s="38"/>
      <c r="G188" s="38"/>
      <c r="H188" s="38"/>
      <c r="I188" s="38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17"/>
      <c r="BD188" s="19"/>
    </row>
    <row r="189" spans="1:56" ht="15.75" x14ac:dyDescent="0.25">
      <c r="A189" s="1" t="s">
        <v>13</v>
      </c>
      <c r="B189" s="44"/>
      <c r="C189" s="46"/>
      <c r="D189" s="48"/>
      <c r="E189" s="49"/>
      <c r="F189" s="18">
        <f>IF(F188&lt;&gt;0,IFERROR(F188*D188,0),0)</f>
        <v>0</v>
      </c>
      <c r="G189" s="18">
        <f>IF(G188&lt;&gt;0,IFERROR(G188*D188,0),0)</f>
        <v>0</v>
      </c>
      <c r="H189" s="18">
        <f>IF(H188&lt;&gt;0,IFERROR(H188*D188,0),0)</f>
        <v>0</v>
      </c>
      <c r="I189" s="18">
        <f>IF(I188&lt;&gt;0,IFERROR(I188*D188,0),0)</f>
        <v>0</v>
      </c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17"/>
      <c r="BD189" s="19"/>
    </row>
    <row r="190" spans="1:56" ht="15.75" x14ac:dyDescent="0.25">
      <c r="A190" s="1" t="s">
        <v>11</v>
      </c>
      <c r="B190" s="44">
        <v>92</v>
      </c>
      <c r="C190" s="45" t="s">
        <v>104</v>
      </c>
      <c r="D190" s="47"/>
      <c r="E190" s="49" t="str">
        <f>IFERROR(D190/$D$6,"")</f>
        <v/>
      </c>
      <c r="F190" s="38"/>
      <c r="G190" s="38"/>
      <c r="H190" s="38"/>
      <c r="I190" s="38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17"/>
      <c r="BD190" s="19"/>
    </row>
    <row r="191" spans="1:56" ht="15.75" x14ac:dyDescent="0.25">
      <c r="A191" s="1" t="s">
        <v>13</v>
      </c>
      <c r="B191" s="44"/>
      <c r="C191" s="46"/>
      <c r="D191" s="48"/>
      <c r="E191" s="49"/>
      <c r="F191" s="18">
        <f>IF(F190&lt;&gt;0,IFERROR(F190*D190,0),0)</f>
        <v>0</v>
      </c>
      <c r="G191" s="18">
        <f>IF(G190&lt;&gt;0,IFERROR(G190*D190,0),0)</f>
        <v>0</v>
      </c>
      <c r="H191" s="18">
        <f>IF(H190&lt;&gt;0,IFERROR(H190*D190,0),0)</f>
        <v>0</v>
      </c>
      <c r="I191" s="18">
        <f>IF(I190&lt;&gt;0,IFERROR(I190*D190,0),0)</f>
        <v>0</v>
      </c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17"/>
      <c r="BD191" s="19"/>
    </row>
    <row r="192" spans="1:56" ht="15.75" x14ac:dyDescent="0.25">
      <c r="A192" s="1" t="s">
        <v>11</v>
      </c>
      <c r="B192" s="44">
        <v>93</v>
      </c>
      <c r="C192" s="45" t="s">
        <v>105</v>
      </c>
      <c r="D192" s="47"/>
      <c r="E192" s="49" t="str">
        <f>IFERROR(D192/$D$6,"")</f>
        <v/>
      </c>
      <c r="F192" s="38"/>
      <c r="G192" s="38"/>
      <c r="H192" s="38"/>
      <c r="I192" s="38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17"/>
      <c r="BD192" s="19"/>
    </row>
    <row r="193" spans="1:56" ht="15.75" x14ac:dyDescent="0.25">
      <c r="A193" s="1" t="s">
        <v>13</v>
      </c>
      <c r="B193" s="44"/>
      <c r="C193" s="46"/>
      <c r="D193" s="48"/>
      <c r="E193" s="49"/>
      <c r="F193" s="18">
        <f>IF(F192&lt;&gt;0,IFERROR(F192*D192,0),0)</f>
        <v>0</v>
      </c>
      <c r="G193" s="18">
        <f>IF(G192&lt;&gt;0,IFERROR(G192*D192,0),0)</f>
        <v>0</v>
      </c>
      <c r="H193" s="18">
        <f>IF(H192&lt;&gt;0,IFERROR(H192*D192,0),0)</f>
        <v>0</v>
      </c>
      <c r="I193" s="18">
        <f>IF(I192&lt;&gt;0,IFERROR(I192*D192,0),0)</f>
        <v>0</v>
      </c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17"/>
      <c r="BD193" s="19"/>
    </row>
    <row r="194" spans="1:56" ht="15.75" x14ac:dyDescent="0.25">
      <c r="A194" s="1" t="s">
        <v>11</v>
      </c>
      <c r="B194" s="44">
        <v>94</v>
      </c>
      <c r="C194" s="45" t="s">
        <v>106</v>
      </c>
      <c r="D194" s="47"/>
      <c r="E194" s="49" t="str">
        <f>IFERROR(D194/$D$6,"")</f>
        <v/>
      </c>
      <c r="F194" s="38"/>
      <c r="G194" s="38"/>
      <c r="H194" s="38"/>
      <c r="I194" s="38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17"/>
      <c r="BD194" s="19"/>
    </row>
    <row r="195" spans="1:56" ht="15.75" x14ac:dyDescent="0.25">
      <c r="A195" s="1" t="s">
        <v>13</v>
      </c>
      <c r="B195" s="44"/>
      <c r="C195" s="46"/>
      <c r="D195" s="48"/>
      <c r="E195" s="49"/>
      <c r="F195" s="18">
        <f>IF(F194&lt;&gt;0,IFERROR(F194*D194,0),0)</f>
        <v>0</v>
      </c>
      <c r="G195" s="18">
        <f>IF(G194&lt;&gt;0,IFERROR(G194*D194,0),0)</f>
        <v>0</v>
      </c>
      <c r="H195" s="18">
        <f>IF(H194&lt;&gt;0,IFERROR(H194*D194,0),0)</f>
        <v>0</v>
      </c>
      <c r="I195" s="18">
        <f>IF(I194&lt;&gt;0,IFERROR(I194*D194,0),0)</f>
        <v>0</v>
      </c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17"/>
      <c r="BD195" s="19"/>
    </row>
    <row r="196" spans="1:56" ht="15.75" x14ac:dyDescent="0.25">
      <c r="A196" s="1" t="s">
        <v>11</v>
      </c>
      <c r="B196" s="44">
        <v>95</v>
      </c>
      <c r="C196" s="45" t="s">
        <v>107</v>
      </c>
      <c r="D196" s="47"/>
      <c r="E196" s="49" t="str">
        <f>IFERROR(D196/$D$6,"")</f>
        <v/>
      </c>
      <c r="F196" s="38"/>
      <c r="G196" s="38"/>
      <c r="H196" s="38"/>
      <c r="I196" s="38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17"/>
      <c r="BD196" s="19"/>
    </row>
    <row r="197" spans="1:56" ht="15.75" x14ac:dyDescent="0.25">
      <c r="A197" s="1" t="s">
        <v>13</v>
      </c>
      <c r="B197" s="44"/>
      <c r="C197" s="46"/>
      <c r="D197" s="48"/>
      <c r="E197" s="49"/>
      <c r="F197" s="18">
        <f>IF(F196&lt;&gt;0,IFERROR(F196*D196,0),0)</f>
        <v>0</v>
      </c>
      <c r="G197" s="18">
        <f>IF(G196&lt;&gt;0,IFERROR(G196*D196,0),0)</f>
        <v>0</v>
      </c>
      <c r="H197" s="18">
        <f>IF(H196&lt;&gt;0,IFERROR(H196*D196,0),0)</f>
        <v>0</v>
      </c>
      <c r="I197" s="18">
        <f>IF(I196&lt;&gt;0,IFERROR(I196*D196,0),0)</f>
        <v>0</v>
      </c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17"/>
      <c r="BD197" s="19"/>
    </row>
    <row r="198" spans="1:56" ht="15.75" x14ac:dyDescent="0.25">
      <c r="A198" s="1" t="s">
        <v>11</v>
      </c>
      <c r="B198" s="44">
        <v>96</v>
      </c>
      <c r="C198" s="45" t="s">
        <v>108</v>
      </c>
      <c r="D198" s="47"/>
      <c r="E198" s="49" t="str">
        <f>IFERROR(D198/$D$6,"")</f>
        <v/>
      </c>
      <c r="F198" s="38"/>
      <c r="G198" s="38"/>
      <c r="H198" s="38"/>
      <c r="I198" s="38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17"/>
      <c r="BD198" s="19"/>
    </row>
    <row r="199" spans="1:56" ht="15.75" x14ac:dyDescent="0.25">
      <c r="A199" s="1" t="s">
        <v>13</v>
      </c>
      <c r="B199" s="44"/>
      <c r="C199" s="46"/>
      <c r="D199" s="48"/>
      <c r="E199" s="49"/>
      <c r="F199" s="18">
        <f>IF(F198&lt;&gt;0,IFERROR(F198*D198,0),0)</f>
        <v>0</v>
      </c>
      <c r="G199" s="18">
        <f>IF(G198&lt;&gt;0,IFERROR(G198*D198,0),0)</f>
        <v>0</v>
      </c>
      <c r="H199" s="18">
        <f>IF(H198&lt;&gt;0,IFERROR(H198*D198,0),0)</f>
        <v>0</v>
      </c>
      <c r="I199" s="18">
        <f>IF(I198&lt;&gt;0,IFERROR(I198*D198,0),0)</f>
        <v>0</v>
      </c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17"/>
      <c r="BD199" s="19"/>
    </row>
    <row r="200" spans="1:56" ht="15.75" x14ac:dyDescent="0.25">
      <c r="A200" s="1" t="s">
        <v>11</v>
      </c>
      <c r="B200" s="44">
        <v>97</v>
      </c>
      <c r="C200" s="45" t="s">
        <v>109</v>
      </c>
      <c r="D200" s="47"/>
      <c r="E200" s="49" t="str">
        <f>IFERROR(D200/$D$6,"")</f>
        <v/>
      </c>
      <c r="F200" s="38"/>
      <c r="G200" s="38"/>
      <c r="H200" s="38"/>
      <c r="I200" s="38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17"/>
      <c r="BD200" s="19"/>
    </row>
    <row r="201" spans="1:56" ht="15.75" x14ac:dyDescent="0.25">
      <c r="A201" s="1" t="s">
        <v>13</v>
      </c>
      <c r="B201" s="44"/>
      <c r="C201" s="46"/>
      <c r="D201" s="48"/>
      <c r="E201" s="49"/>
      <c r="F201" s="18">
        <f>IF(F200&lt;&gt;0,IFERROR(F200*D200,0),0)</f>
        <v>0</v>
      </c>
      <c r="G201" s="18">
        <f>IF(G200&lt;&gt;0,IFERROR(G200*D200,0),0)</f>
        <v>0</v>
      </c>
      <c r="H201" s="18">
        <f>IF(H200&lt;&gt;0,IFERROR(H200*D200,0),0)</f>
        <v>0</v>
      </c>
      <c r="I201" s="18">
        <f>IF(I200&lt;&gt;0,IFERROR(I200*D200,0),0)</f>
        <v>0</v>
      </c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17"/>
      <c r="BD201" s="19"/>
    </row>
    <row r="202" spans="1:56" ht="15.75" x14ac:dyDescent="0.25">
      <c r="A202" s="1" t="s">
        <v>11</v>
      </c>
      <c r="B202" s="44">
        <v>98</v>
      </c>
      <c r="C202" s="45" t="s">
        <v>110</v>
      </c>
      <c r="D202" s="47"/>
      <c r="E202" s="49" t="str">
        <f>IFERROR(D202/$D$6,"")</f>
        <v/>
      </c>
      <c r="F202" s="38"/>
      <c r="G202" s="38"/>
      <c r="H202" s="38"/>
      <c r="I202" s="38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17"/>
      <c r="BD202" s="19"/>
    </row>
    <row r="203" spans="1:56" ht="15.75" x14ac:dyDescent="0.25">
      <c r="A203" s="1" t="s">
        <v>13</v>
      </c>
      <c r="B203" s="44"/>
      <c r="C203" s="46"/>
      <c r="D203" s="48"/>
      <c r="E203" s="49"/>
      <c r="F203" s="18">
        <f>IF(F202&lt;&gt;0,IFERROR(F202*D202,0),0)</f>
        <v>0</v>
      </c>
      <c r="G203" s="18">
        <f>IF(G202&lt;&gt;0,IFERROR(G202*D202,0),0)</f>
        <v>0</v>
      </c>
      <c r="H203" s="18">
        <f>IF(H202&lt;&gt;0,IFERROR(H202*D202,0),0)</f>
        <v>0</v>
      </c>
      <c r="I203" s="18">
        <f>IF(I202&lt;&gt;0,IFERROR(I202*D202,0),0)</f>
        <v>0</v>
      </c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17"/>
      <c r="BD203" s="19"/>
    </row>
    <row r="204" spans="1:56" ht="15.75" x14ac:dyDescent="0.25">
      <c r="A204" s="1" t="s">
        <v>11</v>
      </c>
      <c r="B204" s="44">
        <v>99</v>
      </c>
      <c r="C204" s="45" t="s">
        <v>111</v>
      </c>
      <c r="D204" s="47"/>
      <c r="E204" s="49" t="str">
        <f>IFERROR(D204/$D$6,"")</f>
        <v/>
      </c>
      <c r="F204" s="38"/>
      <c r="G204" s="38"/>
      <c r="H204" s="38"/>
      <c r="I204" s="38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17"/>
      <c r="BD204" s="19"/>
    </row>
    <row r="205" spans="1:56" ht="15.75" x14ac:dyDescent="0.25">
      <c r="A205" s="1" t="s">
        <v>13</v>
      </c>
      <c r="B205" s="44"/>
      <c r="C205" s="46"/>
      <c r="D205" s="48"/>
      <c r="E205" s="49"/>
      <c r="F205" s="18">
        <f>IF(F204&lt;&gt;0,IFERROR(F204*D204,0),0)</f>
        <v>0</v>
      </c>
      <c r="G205" s="18">
        <f>IF(G204&lt;&gt;0,IFERROR(G204*D204,0),0)</f>
        <v>0</v>
      </c>
      <c r="H205" s="18">
        <f>IF(H204&lt;&gt;0,IFERROR(H204*D204,0),0)</f>
        <v>0</v>
      </c>
      <c r="I205" s="18">
        <f>IF(I204&lt;&gt;0,IFERROR(I204*D204,0),0)</f>
        <v>0</v>
      </c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17"/>
      <c r="BD205" s="19"/>
    </row>
    <row r="206" spans="1:56" ht="15.75" x14ac:dyDescent="0.25">
      <c r="A206" s="1" t="s">
        <v>11</v>
      </c>
      <c r="B206" s="44">
        <v>100</v>
      </c>
      <c r="C206" s="45" t="s">
        <v>112</v>
      </c>
      <c r="D206" s="47"/>
      <c r="E206" s="49" t="str">
        <f>IFERROR(D206/$D$6,"")</f>
        <v/>
      </c>
      <c r="F206" s="38"/>
      <c r="G206" s="38"/>
      <c r="H206" s="38"/>
      <c r="I206" s="38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17"/>
      <c r="BD206" s="19"/>
    </row>
    <row r="207" spans="1:56" ht="15.75" x14ac:dyDescent="0.25">
      <c r="A207" s="1" t="s">
        <v>13</v>
      </c>
      <c r="B207" s="44"/>
      <c r="C207" s="46"/>
      <c r="D207" s="48"/>
      <c r="E207" s="49"/>
      <c r="F207" s="18">
        <f>IF(F206&lt;&gt;0,IFERROR(F206*D206,0),0)</f>
        <v>0</v>
      </c>
      <c r="G207" s="18">
        <f>IF(G206&lt;&gt;0,IFERROR(G206*D206,0),0)</f>
        <v>0</v>
      </c>
      <c r="H207" s="18">
        <f>IF(H206&lt;&gt;0,IFERROR(H206*D206,0),0)</f>
        <v>0</v>
      </c>
      <c r="I207" s="18">
        <f>IF(I206&lt;&gt;0,IFERROR(I206*D206,0),0)</f>
        <v>0</v>
      </c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17"/>
      <c r="BD207" s="19"/>
    </row>
    <row r="208" spans="1:56" ht="15.75" x14ac:dyDescent="0.25">
      <c r="A208" s="1" t="s">
        <v>11</v>
      </c>
      <c r="B208" s="44">
        <v>101</v>
      </c>
      <c r="C208" s="45" t="s">
        <v>113</v>
      </c>
      <c r="D208" s="47"/>
      <c r="E208" s="49" t="str">
        <f>IFERROR(D208/$D$6,"")</f>
        <v/>
      </c>
      <c r="F208" s="38"/>
      <c r="G208" s="38"/>
      <c r="H208" s="38"/>
      <c r="I208" s="38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17"/>
      <c r="BD208" s="19"/>
    </row>
    <row r="209" spans="1:56" ht="15.75" x14ac:dyDescent="0.25">
      <c r="A209" s="1" t="s">
        <v>13</v>
      </c>
      <c r="B209" s="44"/>
      <c r="C209" s="46"/>
      <c r="D209" s="48"/>
      <c r="E209" s="49"/>
      <c r="F209" s="18">
        <f>IF(F208&lt;&gt;0,IFERROR(F208*D208,0),0)</f>
        <v>0</v>
      </c>
      <c r="G209" s="18">
        <f>IF(G208&lt;&gt;0,IFERROR(G208*D208,0),0)</f>
        <v>0</v>
      </c>
      <c r="H209" s="18">
        <f>IF(H208&lt;&gt;0,IFERROR(H208*D208,0),0)</f>
        <v>0</v>
      </c>
      <c r="I209" s="18">
        <f>IF(I208&lt;&gt;0,IFERROR(I208*D208,0),0)</f>
        <v>0</v>
      </c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17"/>
      <c r="BD209" s="19"/>
    </row>
    <row r="210" spans="1:56" ht="15.75" x14ac:dyDescent="0.25">
      <c r="A210" s="1" t="s">
        <v>11</v>
      </c>
      <c r="B210" s="44">
        <v>102</v>
      </c>
      <c r="C210" s="45" t="s">
        <v>114</v>
      </c>
      <c r="D210" s="47"/>
      <c r="E210" s="49" t="str">
        <f>IFERROR(D210/$D$6,"")</f>
        <v/>
      </c>
      <c r="F210" s="38"/>
      <c r="G210" s="38"/>
      <c r="H210" s="38"/>
      <c r="I210" s="38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17"/>
      <c r="BD210" s="19"/>
    </row>
    <row r="211" spans="1:56" ht="15.75" x14ac:dyDescent="0.25">
      <c r="A211" s="1" t="s">
        <v>13</v>
      </c>
      <c r="B211" s="44"/>
      <c r="C211" s="46"/>
      <c r="D211" s="48"/>
      <c r="E211" s="49"/>
      <c r="F211" s="18">
        <f>IF(F210&lt;&gt;0,IFERROR(F210*D210,0),0)</f>
        <v>0</v>
      </c>
      <c r="G211" s="18">
        <f>IF(G210&lt;&gt;0,IFERROR(G210*D210,0),0)</f>
        <v>0</v>
      </c>
      <c r="H211" s="18">
        <f>IF(H210&lt;&gt;0,IFERROR(H210*D210,0),0)</f>
        <v>0</v>
      </c>
      <c r="I211" s="18">
        <f>IF(I210&lt;&gt;0,IFERROR(I210*D210,0),0)</f>
        <v>0</v>
      </c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17"/>
      <c r="BD211" s="19"/>
    </row>
    <row r="212" spans="1:56" ht="15.75" x14ac:dyDescent="0.25">
      <c r="A212" s="1" t="s">
        <v>11</v>
      </c>
      <c r="B212" s="44">
        <v>103</v>
      </c>
      <c r="C212" s="45" t="s">
        <v>115</v>
      </c>
      <c r="D212" s="47"/>
      <c r="E212" s="49" t="str">
        <f>IFERROR(D212/$D$6,"")</f>
        <v/>
      </c>
      <c r="F212" s="38"/>
      <c r="G212" s="38"/>
      <c r="H212" s="38"/>
      <c r="I212" s="38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17"/>
      <c r="BD212" s="19"/>
    </row>
    <row r="213" spans="1:56" ht="15.75" x14ac:dyDescent="0.25">
      <c r="A213" s="1" t="s">
        <v>13</v>
      </c>
      <c r="B213" s="44"/>
      <c r="C213" s="46"/>
      <c r="D213" s="48"/>
      <c r="E213" s="49"/>
      <c r="F213" s="18">
        <f>IF(F212&lt;&gt;0,IFERROR(F212*D212,0),0)</f>
        <v>0</v>
      </c>
      <c r="G213" s="18">
        <f>IF(G212&lt;&gt;0,IFERROR(G212*D212,0),0)</f>
        <v>0</v>
      </c>
      <c r="H213" s="18">
        <f>IF(H212&lt;&gt;0,IFERROR(H212*D212,0),0)</f>
        <v>0</v>
      </c>
      <c r="I213" s="18">
        <f>IF(I212&lt;&gt;0,IFERROR(I212*D212,0),0)</f>
        <v>0</v>
      </c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17"/>
      <c r="BD213" s="19"/>
    </row>
    <row r="214" spans="1:56" ht="15.75" x14ac:dyDescent="0.25">
      <c r="A214" s="1" t="s">
        <v>11</v>
      </c>
      <c r="B214" s="44">
        <v>104</v>
      </c>
      <c r="C214" s="45" t="s">
        <v>116</v>
      </c>
      <c r="D214" s="47"/>
      <c r="E214" s="49" t="str">
        <f>IFERROR(D214/$D$6,"")</f>
        <v/>
      </c>
      <c r="F214" s="38"/>
      <c r="G214" s="38"/>
      <c r="H214" s="38"/>
      <c r="I214" s="38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17"/>
      <c r="BD214" s="19"/>
    </row>
    <row r="215" spans="1:56" ht="15.75" x14ac:dyDescent="0.25">
      <c r="A215" s="1" t="s">
        <v>13</v>
      </c>
      <c r="B215" s="44"/>
      <c r="C215" s="46"/>
      <c r="D215" s="48"/>
      <c r="E215" s="49"/>
      <c r="F215" s="18">
        <f>IF(F214&lt;&gt;0,IFERROR(F214*D214,0),0)</f>
        <v>0</v>
      </c>
      <c r="G215" s="18">
        <f>IF(G214&lt;&gt;0,IFERROR(G214*D214,0),0)</f>
        <v>0</v>
      </c>
      <c r="H215" s="18">
        <f>IF(H214&lt;&gt;0,IFERROR(H214*D214,0),0)</f>
        <v>0</v>
      </c>
      <c r="I215" s="18">
        <f>IF(I214&lt;&gt;0,IFERROR(I214*D214,0),0)</f>
        <v>0</v>
      </c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17"/>
      <c r="BD215" s="19"/>
    </row>
    <row r="216" spans="1:56" ht="15.75" x14ac:dyDescent="0.25">
      <c r="A216" s="1" t="s">
        <v>11</v>
      </c>
      <c r="B216" s="44">
        <v>105</v>
      </c>
      <c r="C216" s="45" t="s">
        <v>117</v>
      </c>
      <c r="D216" s="47"/>
      <c r="E216" s="49" t="str">
        <f>IFERROR(D216/$D$6,"")</f>
        <v/>
      </c>
      <c r="F216" s="38"/>
      <c r="G216" s="38"/>
      <c r="H216" s="38"/>
      <c r="I216" s="38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17"/>
      <c r="BD216" s="19"/>
    </row>
    <row r="217" spans="1:56" ht="15.75" x14ac:dyDescent="0.25">
      <c r="A217" s="1" t="s">
        <v>13</v>
      </c>
      <c r="B217" s="44"/>
      <c r="C217" s="46"/>
      <c r="D217" s="48"/>
      <c r="E217" s="49"/>
      <c r="F217" s="18">
        <f>IF(F216&lt;&gt;0,IFERROR(F216*D216,0),0)</f>
        <v>0</v>
      </c>
      <c r="G217" s="18">
        <f>IF(G216&lt;&gt;0,IFERROR(G216*D216,0),0)</f>
        <v>0</v>
      </c>
      <c r="H217" s="18">
        <f>IF(H216&lt;&gt;0,IFERROR(H216*D216,0),0)</f>
        <v>0</v>
      </c>
      <c r="I217" s="18">
        <f>IF(I216&lt;&gt;0,IFERROR(I216*D216,0),0)</f>
        <v>0</v>
      </c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17"/>
      <c r="BD217" s="19"/>
    </row>
    <row r="218" spans="1:56" ht="15.75" x14ac:dyDescent="0.25">
      <c r="A218" s="1" t="s">
        <v>11</v>
      </c>
      <c r="B218" s="44">
        <v>106</v>
      </c>
      <c r="C218" s="45" t="s">
        <v>118</v>
      </c>
      <c r="D218" s="47"/>
      <c r="E218" s="49" t="str">
        <f>IFERROR(D218/$D$6,"")</f>
        <v/>
      </c>
      <c r="F218" s="38"/>
      <c r="G218" s="38"/>
      <c r="H218" s="38"/>
      <c r="I218" s="38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17"/>
      <c r="BD218" s="19"/>
    </row>
    <row r="219" spans="1:56" ht="15.75" x14ac:dyDescent="0.25">
      <c r="A219" s="1" t="s">
        <v>13</v>
      </c>
      <c r="B219" s="44"/>
      <c r="C219" s="46"/>
      <c r="D219" s="48"/>
      <c r="E219" s="49"/>
      <c r="F219" s="18">
        <f>IF(F218&lt;&gt;0,IFERROR(F218*D218,0),0)</f>
        <v>0</v>
      </c>
      <c r="G219" s="18">
        <f>IF(G218&lt;&gt;0,IFERROR(G218*D218,0),0)</f>
        <v>0</v>
      </c>
      <c r="H219" s="18">
        <f>IF(H218&lt;&gt;0,IFERROR(H218*D218,0),0)</f>
        <v>0</v>
      </c>
      <c r="I219" s="18">
        <f>IF(I218&lt;&gt;0,IFERROR(I218*D218,0),0)</f>
        <v>0</v>
      </c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17"/>
      <c r="BD219" s="19"/>
    </row>
    <row r="220" spans="1:56" ht="15.75" x14ac:dyDescent="0.25">
      <c r="A220" s="1" t="s">
        <v>11</v>
      </c>
      <c r="B220" s="44">
        <v>107</v>
      </c>
      <c r="C220" s="45" t="s">
        <v>119</v>
      </c>
      <c r="D220" s="47"/>
      <c r="E220" s="49" t="str">
        <f>IFERROR(D220/$D$6,"")</f>
        <v/>
      </c>
      <c r="F220" s="38"/>
      <c r="G220" s="38"/>
      <c r="H220" s="38"/>
      <c r="I220" s="38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17"/>
      <c r="BD220" s="19"/>
    </row>
    <row r="221" spans="1:56" ht="15.75" x14ac:dyDescent="0.25">
      <c r="A221" s="1" t="s">
        <v>13</v>
      </c>
      <c r="B221" s="44"/>
      <c r="C221" s="46"/>
      <c r="D221" s="48"/>
      <c r="E221" s="49"/>
      <c r="F221" s="18">
        <f>IF(F220&lt;&gt;0,IFERROR(F220*D220,0),0)</f>
        <v>0</v>
      </c>
      <c r="G221" s="18">
        <f>IF(G220&lt;&gt;0,IFERROR(G220*D220,0),0)</f>
        <v>0</v>
      </c>
      <c r="H221" s="18">
        <f>IF(H220&lt;&gt;0,IFERROR(H220*D220,0),0)</f>
        <v>0</v>
      </c>
      <c r="I221" s="18">
        <f>IF(I220&lt;&gt;0,IFERROR(I220*D220,0),0)</f>
        <v>0</v>
      </c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17"/>
      <c r="BD221" s="19"/>
    </row>
    <row r="222" spans="1:56" ht="15.75" x14ac:dyDescent="0.25">
      <c r="A222" s="1" t="s">
        <v>11</v>
      </c>
      <c r="B222" s="44">
        <v>108</v>
      </c>
      <c r="C222" s="45" t="s">
        <v>120</v>
      </c>
      <c r="D222" s="47"/>
      <c r="E222" s="49" t="str">
        <f>IFERROR(D222/$D$6,"")</f>
        <v/>
      </c>
      <c r="F222" s="38"/>
      <c r="G222" s="38"/>
      <c r="H222" s="38"/>
      <c r="I222" s="38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17"/>
      <c r="BD222" s="19"/>
    </row>
    <row r="223" spans="1:56" ht="15.75" x14ac:dyDescent="0.25">
      <c r="A223" s="1" t="s">
        <v>13</v>
      </c>
      <c r="B223" s="44"/>
      <c r="C223" s="46"/>
      <c r="D223" s="48"/>
      <c r="E223" s="49"/>
      <c r="F223" s="18">
        <f>IF(F222&lt;&gt;0,IFERROR(F222*D222,0),0)</f>
        <v>0</v>
      </c>
      <c r="G223" s="18">
        <f>IF(G222&lt;&gt;0,IFERROR(G222*D222,0),0)</f>
        <v>0</v>
      </c>
      <c r="H223" s="18">
        <f>IF(H222&lt;&gt;0,IFERROR(H222*D222,0),0)</f>
        <v>0</v>
      </c>
      <c r="I223" s="18">
        <f>IF(I222&lt;&gt;0,IFERROR(I222*D222,0),0)</f>
        <v>0</v>
      </c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17"/>
      <c r="BD223" s="19"/>
    </row>
    <row r="224" spans="1:56" ht="15.75" x14ac:dyDescent="0.25">
      <c r="A224" s="1" t="s">
        <v>11</v>
      </c>
      <c r="B224" s="44">
        <v>109</v>
      </c>
      <c r="C224" s="45" t="s">
        <v>121</v>
      </c>
      <c r="D224" s="47"/>
      <c r="E224" s="49" t="str">
        <f>IFERROR(D224/$D$6,"")</f>
        <v/>
      </c>
      <c r="F224" s="38"/>
      <c r="G224" s="38"/>
      <c r="H224" s="38"/>
      <c r="I224" s="38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17"/>
      <c r="BD224" s="19"/>
    </row>
    <row r="225" spans="1:56" ht="15.75" x14ac:dyDescent="0.25">
      <c r="A225" s="1" t="s">
        <v>13</v>
      </c>
      <c r="B225" s="44"/>
      <c r="C225" s="46"/>
      <c r="D225" s="48"/>
      <c r="E225" s="49"/>
      <c r="F225" s="18">
        <f>IF(F224&lt;&gt;0,IFERROR(F224*D224,0),0)</f>
        <v>0</v>
      </c>
      <c r="G225" s="18">
        <f>IF(G224&lt;&gt;0,IFERROR(G224*D224,0),0)</f>
        <v>0</v>
      </c>
      <c r="H225" s="18">
        <f>IF(H224&lt;&gt;0,IFERROR(H224*D224,0),0)</f>
        <v>0</v>
      </c>
      <c r="I225" s="18">
        <f>IF(I224&lt;&gt;0,IFERROR(I224*D224,0),0)</f>
        <v>0</v>
      </c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17"/>
      <c r="BD225" s="19"/>
    </row>
    <row r="226" spans="1:56" ht="15.75" x14ac:dyDescent="0.25">
      <c r="A226" s="1" t="s">
        <v>11</v>
      </c>
      <c r="B226" s="44">
        <v>110</v>
      </c>
      <c r="C226" s="45" t="s">
        <v>122</v>
      </c>
      <c r="D226" s="47"/>
      <c r="E226" s="49" t="str">
        <f>IFERROR(D226/$D$6,"")</f>
        <v/>
      </c>
      <c r="F226" s="38"/>
      <c r="G226" s="38"/>
      <c r="H226" s="38"/>
      <c r="I226" s="38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17"/>
      <c r="BD226" s="19"/>
    </row>
    <row r="227" spans="1:56" ht="15.75" x14ac:dyDescent="0.25">
      <c r="A227" s="1" t="s">
        <v>13</v>
      </c>
      <c r="B227" s="44"/>
      <c r="C227" s="46"/>
      <c r="D227" s="48"/>
      <c r="E227" s="49"/>
      <c r="F227" s="18">
        <f>IF(F226&lt;&gt;0,IFERROR(F226*D226,0),0)</f>
        <v>0</v>
      </c>
      <c r="G227" s="18">
        <f>IF(G226&lt;&gt;0,IFERROR(G226*D226,0),0)</f>
        <v>0</v>
      </c>
      <c r="H227" s="18">
        <f>IF(H226&lt;&gt;0,IFERROR(H226*D226,0),0)</f>
        <v>0</v>
      </c>
      <c r="I227" s="18">
        <f>IF(I226&lt;&gt;0,IFERROR(I226*D226,0),0)</f>
        <v>0</v>
      </c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17"/>
      <c r="BD227" s="19"/>
    </row>
    <row r="228" spans="1:56" ht="15.75" x14ac:dyDescent="0.25">
      <c r="A228" s="1" t="s">
        <v>11</v>
      </c>
      <c r="B228" s="44">
        <v>111</v>
      </c>
      <c r="C228" s="45" t="s">
        <v>123</v>
      </c>
      <c r="D228" s="47"/>
      <c r="E228" s="49" t="str">
        <f>IFERROR(D228/$D$6,"")</f>
        <v/>
      </c>
      <c r="F228" s="38"/>
      <c r="G228" s="38"/>
      <c r="H228" s="38"/>
      <c r="I228" s="38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17"/>
      <c r="BD228" s="19"/>
    </row>
    <row r="229" spans="1:56" ht="15.75" x14ac:dyDescent="0.25">
      <c r="A229" s="1" t="s">
        <v>13</v>
      </c>
      <c r="B229" s="44"/>
      <c r="C229" s="46"/>
      <c r="D229" s="48"/>
      <c r="E229" s="49"/>
      <c r="F229" s="18">
        <f>IF(F228&lt;&gt;0,IFERROR(F228*D228,0),0)</f>
        <v>0</v>
      </c>
      <c r="G229" s="18">
        <f>IF(G228&lt;&gt;0,IFERROR(G228*D228,0),0)</f>
        <v>0</v>
      </c>
      <c r="H229" s="18">
        <f>IF(H228&lt;&gt;0,IFERROR(H228*D228,0),0)</f>
        <v>0</v>
      </c>
      <c r="I229" s="18">
        <f>IF(I228&lt;&gt;0,IFERROR(I228*D228,0),0)</f>
        <v>0</v>
      </c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17"/>
      <c r="BD229" s="19"/>
    </row>
    <row r="230" spans="1:56" ht="15.75" x14ac:dyDescent="0.25">
      <c r="A230" s="1" t="s">
        <v>11</v>
      </c>
      <c r="B230" s="44">
        <v>112</v>
      </c>
      <c r="C230" s="45" t="s">
        <v>124</v>
      </c>
      <c r="D230" s="47"/>
      <c r="E230" s="49" t="str">
        <f>IFERROR(D230/$D$6,"")</f>
        <v/>
      </c>
      <c r="F230" s="38"/>
      <c r="G230" s="38"/>
      <c r="H230" s="38"/>
      <c r="I230" s="38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17"/>
      <c r="BD230" s="19"/>
    </row>
    <row r="231" spans="1:56" ht="15.75" x14ac:dyDescent="0.25">
      <c r="A231" s="1" t="s">
        <v>13</v>
      </c>
      <c r="B231" s="44"/>
      <c r="C231" s="46"/>
      <c r="D231" s="48"/>
      <c r="E231" s="49"/>
      <c r="F231" s="18">
        <f>IF(F230&lt;&gt;0,IFERROR(F230*D230,0),0)</f>
        <v>0</v>
      </c>
      <c r="G231" s="18">
        <f>IF(G230&lt;&gt;0,IFERROR(G230*D230,0),0)</f>
        <v>0</v>
      </c>
      <c r="H231" s="18">
        <f>IF(H230&lt;&gt;0,IFERROR(H230*D230,0),0)</f>
        <v>0</v>
      </c>
      <c r="I231" s="18">
        <f>IF(I230&lt;&gt;0,IFERROR(I230*D230,0),0)</f>
        <v>0</v>
      </c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17"/>
      <c r="BD231" s="19"/>
    </row>
    <row r="232" spans="1:56" ht="15.75" x14ac:dyDescent="0.25">
      <c r="A232" s="1" t="s">
        <v>11</v>
      </c>
      <c r="B232" s="44">
        <v>113</v>
      </c>
      <c r="C232" s="45" t="s">
        <v>125</v>
      </c>
      <c r="D232" s="47"/>
      <c r="E232" s="49" t="str">
        <f>IFERROR(D232/$D$6,"")</f>
        <v/>
      </c>
      <c r="F232" s="38"/>
      <c r="G232" s="38"/>
      <c r="H232" s="38"/>
      <c r="I232" s="38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17"/>
      <c r="BD232" s="19"/>
    </row>
    <row r="233" spans="1:56" ht="15.75" x14ac:dyDescent="0.25">
      <c r="A233" s="1" t="s">
        <v>13</v>
      </c>
      <c r="B233" s="44"/>
      <c r="C233" s="46"/>
      <c r="D233" s="48"/>
      <c r="E233" s="49"/>
      <c r="F233" s="18">
        <f>IF(F232&lt;&gt;0,IFERROR(F232*D232,0),0)</f>
        <v>0</v>
      </c>
      <c r="G233" s="18">
        <f>IF(G232&lt;&gt;0,IFERROR(G232*D232,0),0)</f>
        <v>0</v>
      </c>
      <c r="H233" s="18">
        <f>IF(H232&lt;&gt;0,IFERROR(H232*D232,0),0)</f>
        <v>0</v>
      </c>
      <c r="I233" s="18">
        <f>IF(I232&lt;&gt;0,IFERROR(I232*D232,0),0)</f>
        <v>0</v>
      </c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17"/>
      <c r="BD233" s="19"/>
    </row>
    <row r="234" spans="1:56" ht="15.75" x14ac:dyDescent="0.25">
      <c r="A234" s="1" t="s">
        <v>11</v>
      </c>
      <c r="B234" s="44">
        <v>114</v>
      </c>
      <c r="C234" s="45" t="s">
        <v>126</v>
      </c>
      <c r="D234" s="47"/>
      <c r="E234" s="49" t="str">
        <f>IFERROR(D234/$D$6,"")</f>
        <v/>
      </c>
      <c r="F234" s="38"/>
      <c r="G234" s="38"/>
      <c r="H234" s="38"/>
      <c r="I234" s="38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17"/>
      <c r="BD234" s="19"/>
    </row>
    <row r="235" spans="1:56" ht="15.75" x14ac:dyDescent="0.25">
      <c r="A235" s="1" t="s">
        <v>13</v>
      </c>
      <c r="B235" s="44"/>
      <c r="C235" s="46"/>
      <c r="D235" s="48"/>
      <c r="E235" s="49"/>
      <c r="F235" s="18">
        <f>IF(F234&lt;&gt;0,IFERROR(F234*D234,0),0)</f>
        <v>0</v>
      </c>
      <c r="G235" s="18">
        <f>IF(G234&lt;&gt;0,IFERROR(G234*D234,0),0)</f>
        <v>0</v>
      </c>
      <c r="H235" s="18">
        <f>IF(H234&lt;&gt;0,IFERROR(H234*D234,0),0)</f>
        <v>0</v>
      </c>
      <c r="I235" s="18">
        <f>IF(I234&lt;&gt;0,IFERROR(I234*D234,0),0)</f>
        <v>0</v>
      </c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17"/>
      <c r="BD235" s="19"/>
    </row>
    <row r="236" spans="1:56" ht="15.75" x14ac:dyDescent="0.25">
      <c r="A236" s="1" t="s">
        <v>11</v>
      </c>
      <c r="B236" s="44">
        <v>115</v>
      </c>
      <c r="C236" s="45" t="s">
        <v>127</v>
      </c>
      <c r="D236" s="47"/>
      <c r="E236" s="49" t="str">
        <f>IFERROR(D236/$D$6,"")</f>
        <v/>
      </c>
      <c r="F236" s="38"/>
      <c r="G236" s="38"/>
      <c r="H236" s="38"/>
      <c r="I236" s="38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17"/>
      <c r="BD236" s="19"/>
    </row>
    <row r="237" spans="1:56" ht="15.75" x14ac:dyDescent="0.25">
      <c r="A237" s="1" t="s">
        <v>13</v>
      </c>
      <c r="B237" s="44"/>
      <c r="C237" s="46"/>
      <c r="D237" s="48"/>
      <c r="E237" s="49"/>
      <c r="F237" s="18">
        <f>IF(F236&lt;&gt;0,IFERROR(F236*D236,0),0)</f>
        <v>0</v>
      </c>
      <c r="G237" s="18">
        <f>IF(G236&lt;&gt;0,IFERROR(G236*D236,0),0)</f>
        <v>0</v>
      </c>
      <c r="H237" s="18">
        <f>IF(H236&lt;&gt;0,IFERROR(H236*D236,0),0)</f>
        <v>0</v>
      </c>
      <c r="I237" s="18">
        <f>IF(I236&lt;&gt;0,IFERROR(I236*D236,0),0)</f>
        <v>0</v>
      </c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17"/>
      <c r="BD237" s="19"/>
    </row>
    <row r="238" spans="1:56" ht="15.75" x14ac:dyDescent="0.25">
      <c r="A238" s="1" t="s">
        <v>11</v>
      </c>
      <c r="B238" s="44">
        <v>116</v>
      </c>
      <c r="C238" s="45" t="s">
        <v>128</v>
      </c>
      <c r="D238" s="47"/>
      <c r="E238" s="49" t="str">
        <f>IFERROR(D238/$D$6,"")</f>
        <v/>
      </c>
      <c r="F238" s="38"/>
      <c r="G238" s="38"/>
      <c r="H238" s="38"/>
      <c r="I238" s="38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17"/>
      <c r="BD238" s="19"/>
    </row>
    <row r="239" spans="1:56" ht="15.75" x14ac:dyDescent="0.25">
      <c r="A239" s="1" t="s">
        <v>13</v>
      </c>
      <c r="B239" s="44"/>
      <c r="C239" s="46"/>
      <c r="D239" s="48"/>
      <c r="E239" s="49"/>
      <c r="F239" s="18">
        <f>IF(F238&lt;&gt;0,IFERROR(F238*D238,0),0)</f>
        <v>0</v>
      </c>
      <c r="G239" s="18">
        <f>IF(G238&lt;&gt;0,IFERROR(G238*D238,0),0)</f>
        <v>0</v>
      </c>
      <c r="H239" s="18">
        <f>IF(H238&lt;&gt;0,IFERROR(H238*D238,0),0)</f>
        <v>0</v>
      </c>
      <c r="I239" s="18">
        <f>IF(I238&lt;&gt;0,IFERROR(I238*D238,0),0)</f>
        <v>0</v>
      </c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17"/>
      <c r="BD239" s="19"/>
    </row>
    <row r="240" spans="1:56" ht="15.75" x14ac:dyDescent="0.25">
      <c r="A240" s="1" t="s">
        <v>11</v>
      </c>
      <c r="B240" s="44">
        <v>117</v>
      </c>
      <c r="C240" s="45" t="s">
        <v>129</v>
      </c>
      <c r="D240" s="47"/>
      <c r="E240" s="49" t="str">
        <f>IFERROR(D240/$D$6,"")</f>
        <v/>
      </c>
      <c r="F240" s="38"/>
      <c r="G240" s="38"/>
      <c r="H240" s="38"/>
      <c r="I240" s="38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17"/>
      <c r="BD240" s="19"/>
    </row>
    <row r="241" spans="1:56" ht="15.75" x14ac:dyDescent="0.25">
      <c r="A241" s="1" t="s">
        <v>13</v>
      </c>
      <c r="B241" s="44"/>
      <c r="C241" s="46"/>
      <c r="D241" s="48"/>
      <c r="E241" s="49"/>
      <c r="F241" s="18">
        <f>IF(F240&lt;&gt;0,IFERROR(F240*D240,0),0)</f>
        <v>0</v>
      </c>
      <c r="G241" s="18">
        <f>IF(G240&lt;&gt;0,IFERROR(G240*D240,0),0)</f>
        <v>0</v>
      </c>
      <c r="H241" s="18">
        <f>IF(H240&lt;&gt;0,IFERROR(H240*D240,0),0)</f>
        <v>0</v>
      </c>
      <c r="I241" s="18">
        <f>IF(I240&lt;&gt;0,IFERROR(I240*D240,0),0)</f>
        <v>0</v>
      </c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17"/>
      <c r="BD241" s="19"/>
    </row>
    <row r="242" spans="1:56" ht="15.75" x14ac:dyDescent="0.25">
      <c r="A242" s="1" t="s">
        <v>11</v>
      </c>
      <c r="B242" s="44">
        <v>118</v>
      </c>
      <c r="C242" s="45" t="s">
        <v>130</v>
      </c>
      <c r="D242" s="47"/>
      <c r="E242" s="49" t="str">
        <f>IFERROR(D242/$D$6,"")</f>
        <v/>
      </c>
      <c r="F242" s="38"/>
      <c r="G242" s="38"/>
      <c r="H242" s="38"/>
      <c r="I242" s="38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17"/>
      <c r="BD242" s="19"/>
    </row>
    <row r="243" spans="1:56" ht="15.75" x14ac:dyDescent="0.25">
      <c r="A243" s="1" t="s">
        <v>13</v>
      </c>
      <c r="B243" s="44"/>
      <c r="C243" s="46"/>
      <c r="D243" s="48"/>
      <c r="E243" s="49"/>
      <c r="F243" s="18">
        <f>IF(F242&lt;&gt;0,IFERROR(F242*D242,0),0)</f>
        <v>0</v>
      </c>
      <c r="G243" s="18">
        <f>IF(G242&lt;&gt;0,IFERROR(G242*D242,0),0)</f>
        <v>0</v>
      </c>
      <c r="H243" s="18">
        <f>IF(H242&lt;&gt;0,IFERROR(H242*D242,0),0)</f>
        <v>0</v>
      </c>
      <c r="I243" s="18">
        <f>IF(I242&lt;&gt;0,IFERROR(I242*D242,0),0)</f>
        <v>0</v>
      </c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17"/>
      <c r="BD243" s="19"/>
    </row>
    <row r="244" spans="1:56" ht="15.75" x14ac:dyDescent="0.25">
      <c r="A244" s="1" t="s">
        <v>11</v>
      </c>
      <c r="B244" s="44">
        <v>119</v>
      </c>
      <c r="C244" s="45" t="s">
        <v>131</v>
      </c>
      <c r="D244" s="47"/>
      <c r="E244" s="49" t="str">
        <f>IFERROR(D244/$D$6,"")</f>
        <v/>
      </c>
      <c r="F244" s="38"/>
      <c r="G244" s="38"/>
      <c r="H244" s="38"/>
      <c r="I244" s="38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17"/>
      <c r="BD244" s="19"/>
    </row>
    <row r="245" spans="1:56" ht="15.75" x14ac:dyDescent="0.25">
      <c r="A245" s="1" t="s">
        <v>13</v>
      </c>
      <c r="B245" s="44"/>
      <c r="C245" s="46"/>
      <c r="D245" s="48"/>
      <c r="E245" s="49"/>
      <c r="F245" s="18">
        <f>IF(F244&lt;&gt;0,IFERROR(F244*D244,0),0)</f>
        <v>0</v>
      </c>
      <c r="G245" s="18">
        <f>IF(G244&lt;&gt;0,IFERROR(G244*D244,0),0)</f>
        <v>0</v>
      </c>
      <c r="H245" s="18">
        <f>IF(H244&lt;&gt;0,IFERROR(H244*D244,0),0)</f>
        <v>0</v>
      </c>
      <c r="I245" s="18">
        <f>IF(I244&lt;&gt;0,IFERROR(I244*D244,0),0)</f>
        <v>0</v>
      </c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17"/>
      <c r="BD245" s="19"/>
    </row>
    <row r="246" spans="1:56" ht="15.75" x14ac:dyDescent="0.25">
      <c r="A246" s="1" t="s">
        <v>11</v>
      </c>
      <c r="B246" s="44">
        <v>120</v>
      </c>
      <c r="C246" s="45" t="s">
        <v>132</v>
      </c>
      <c r="D246" s="47"/>
      <c r="E246" s="49" t="str">
        <f>IFERROR(D246/$D$6,"")</f>
        <v/>
      </c>
      <c r="F246" s="38"/>
      <c r="G246" s="38"/>
      <c r="H246" s="38"/>
      <c r="I246" s="38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17"/>
      <c r="BD246" s="19"/>
    </row>
    <row r="247" spans="1:56" ht="15.75" x14ac:dyDescent="0.25">
      <c r="A247" s="1" t="s">
        <v>13</v>
      </c>
      <c r="B247" s="44"/>
      <c r="C247" s="46"/>
      <c r="D247" s="48"/>
      <c r="E247" s="49"/>
      <c r="F247" s="18">
        <f>IF(F246&lt;&gt;0,IFERROR(F246*D246,0),0)</f>
        <v>0</v>
      </c>
      <c r="G247" s="18">
        <f>IF(G246&lt;&gt;0,IFERROR(G246*D246,0),0)</f>
        <v>0</v>
      </c>
      <c r="H247" s="18">
        <f>IF(H246&lt;&gt;0,IFERROR(H246*D246,0),0)</f>
        <v>0</v>
      </c>
      <c r="I247" s="18">
        <f>IF(I246&lt;&gt;0,IFERROR(I246*D246,0),0)</f>
        <v>0</v>
      </c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17"/>
      <c r="BD247" s="19"/>
    </row>
    <row r="248" spans="1:56" ht="15.75" x14ac:dyDescent="0.25">
      <c r="A248" s="1" t="s">
        <v>11</v>
      </c>
      <c r="B248" s="44">
        <v>121</v>
      </c>
      <c r="C248" s="45" t="s">
        <v>133</v>
      </c>
      <c r="D248" s="47"/>
      <c r="E248" s="49" t="str">
        <f>IFERROR(D248/$D$6,"")</f>
        <v/>
      </c>
      <c r="F248" s="38"/>
      <c r="G248" s="38"/>
      <c r="H248" s="38"/>
      <c r="I248" s="38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17"/>
      <c r="BD248" s="19"/>
    </row>
    <row r="249" spans="1:56" ht="15.75" x14ac:dyDescent="0.25">
      <c r="A249" s="1" t="s">
        <v>13</v>
      </c>
      <c r="B249" s="44"/>
      <c r="C249" s="46"/>
      <c r="D249" s="48"/>
      <c r="E249" s="49"/>
      <c r="F249" s="18">
        <f>IF(F248&lt;&gt;0,IFERROR(F248*D248,0),0)</f>
        <v>0</v>
      </c>
      <c r="G249" s="18">
        <f>IF(G248&lt;&gt;0,IFERROR(G248*D248,0),0)</f>
        <v>0</v>
      </c>
      <c r="H249" s="18">
        <f>IF(H248&lt;&gt;0,IFERROR(H248*D248,0),0)</f>
        <v>0</v>
      </c>
      <c r="I249" s="18">
        <f>IF(I248&lt;&gt;0,IFERROR(I248*D248,0),0)</f>
        <v>0</v>
      </c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17"/>
      <c r="BD249" s="19"/>
    </row>
    <row r="250" spans="1:56" ht="15.75" x14ac:dyDescent="0.25">
      <c r="A250" s="1" t="s">
        <v>11</v>
      </c>
      <c r="B250" s="44">
        <v>122</v>
      </c>
      <c r="C250" s="45" t="s">
        <v>134</v>
      </c>
      <c r="D250" s="47"/>
      <c r="E250" s="49" t="str">
        <f>IFERROR(D250/$D$6,"")</f>
        <v/>
      </c>
      <c r="F250" s="38"/>
      <c r="G250" s="38"/>
      <c r="H250" s="38"/>
      <c r="I250" s="38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17"/>
      <c r="BD250" s="19"/>
    </row>
    <row r="251" spans="1:56" ht="15.75" x14ac:dyDescent="0.25">
      <c r="A251" s="1" t="s">
        <v>13</v>
      </c>
      <c r="B251" s="44"/>
      <c r="C251" s="46"/>
      <c r="D251" s="48"/>
      <c r="E251" s="49"/>
      <c r="F251" s="18">
        <f>IF(F250&lt;&gt;0,IFERROR(F250*D250,0),0)</f>
        <v>0</v>
      </c>
      <c r="G251" s="18">
        <f>IF(G250&lt;&gt;0,IFERROR(G250*D250,0),0)</f>
        <v>0</v>
      </c>
      <c r="H251" s="18">
        <f>IF(H250&lt;&gt;0,IFERROR(H250*D250,0),0)</f>
        <v>0</v>
      </c>
      <c r="I251" s="18">
        <f>IF(I250&lt;&gt;0,IFERROR(I250*D250,0),0)</f>
        <v>0</v>
      </c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17"/>
      <c r="BD251" s="19"/>
    </row>
    <row r="252" spans="1:56" ht="15.75" x14ac:dyDescent="0.25">
      <c r="A252" s="1" t="s">
        <v>11</v>
      </c>
      <c r="B252" s="44">
        <v>123</v>
      </c>
      <c r="C252" s="45" t="s">
        <v>135</v>
      </c>
      <c r="D252" s="47"/>
      <c r="E252" s="49" t="str">
        <f>IFERROR(D252/$D$6,"")</f>
        <v/>
      </c>
      <c r="F252" s="38"/>
      <c r="G252" s="38"/>
      <c r="H252" s="38"/>
      <c r="I252" s="38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17"/>
      <c r="BD252" s="19"/>
    </row>
    <row r="253" spans="1:56" ht="15.75" x14ac:dyDescent="0.25">
      <c r="A253" s="1" t="s">
        <v>13</v>
      </c>
      <c r="B253" s="44"/>
      <c r="C253" s="46"/>
      <c r="D253" s="48"/>
      <c r="E253" s="49"/>
      <c r="F253" s="18">
        <f>IF(F252&lt;&gt;0,IFERROR(F252*D252,0),0)</f>
        <v>0</v>
      </c>
      <c r="G253" s="18">
        <f>IF(G252&lt;&gt;0,IFERROR(G252*D252,0),0)</f>
        <v>0</v>
      </c>
      <c r="H253" s="18">
        <f>IF(H252&lt;&gt;0,IFERROR(H252*D252,0),0)</f>
        <v>0</v>
      </c>
      <c r="I253" s="18">
        <f>IF(I252&lt;&gt;0,IFERROR(I252*D252,0),0)</f>
        <v>0</v>
      </c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17"/>
      <c r="BD253" s="19"/>
    </row>
    <row r="254" spans="1:56" ht="15.75" x14ac:dyDescent="0.25">
      <c r="A254" s="1" t="s">
        <v>11</v>
      </c>
      <c r="B254" s="44">
        <v>124</v>
      </c>
      <c r="C254" s="45" t="s">
        <v>136</v>
      </c>
      <c r="D254" s="47"/>
      <c r="E254" s="49" t="str">
        <f>IFERROR(D254/$D$6,"")</f>
        <v/>
      </c>
      <c r="F254" s="38"/>
      <c r="G254" s="38"/>
      <c r="H254" s="38"/>
      <c r="I254" s="38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17"/>
      <c r="BD254" s="19"/>
    </row>
    <row r="255" spans="1:56" ht="15.75" x14ac:dyDescent="0.25">
      <c r="A255" s="1" t="s">
        <v>13</v>
      </c>
      <c r="B255" s="44"/>
      <c r="C255" s="46"/>
      <c r="D255" s="48"/>
      <c r="E255" s="49"/>
      <c r="F255" s="18">
        <f>IF(F254&lt;&gt;0,IFERROR(F254*D254,0),0)</f>
        <v>0</v>
      </c>
      <c r="G255" s="18">
        <f>IF(G254&lt;&gt;0,IFERROR(G254*D254,0),0)</f>
        <v>0</v>
      </c>
      <c r="H255" s="18">
        <f>IF(H254&lt;&gt;0,IFERROR(H254*D254,0),0)</f>
        <v>0</v>
      </c>
      <c r="I255" s="18">
        <f>IF(I254&lt;&gt;0,IFERROR(I254*D254,0),0)</f>
        <v>0</v>
      </c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17"/>
      <c r="BD255" s="19"/>
    </row>
    <row r="256" spans="1:56" ht="15.75" x14ac:dyDescent="0.25">
      <c r="A256" s="1" t="s">
        <v>11</v>
      </c>
      <c r="B256" s="44">
        <v>125</v>
      </c>
      <c r="C256" s="45" t="s">
        <v>137</v>
      </c>
      <c r="D256" s="47"/>
      <c r="E256" s="49" t="str">
        <f>IFERROR(D256/$D$6,"")</f>
        <v/>
      </c>
      <c r="F256" s="38"/>
      <c r="G256" s="38"/>
      <c r="H256" s="38"/>
      <c r="I256" s="38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17"/>
      <c r="BD256" s="19"/>
    </row>
    <row r="257" spans="1:56" ht="15.75" x14ac:dyDescent="0.25">
      <c r="A257" s="1" t="s">
        <v>13</v>
      </c>
      <c r="B257" s="44"/>
      <c r="C257" s="46"/>
      <c r="D257" s="48"/>
      <c r="E257" s="49"/>
      <c r="F257" s="18">
        <f>IF(F256&lt;&gt;0,IFERROR(F256*D256,0),0)</f>
        <v>0</v>
      </c>
      <c r="G257" s="18">
        <f>IF(G256&lt;&gt;0,IFERROR(G256*D256,0),0)</f>
        <v>0</v>
      </c>
      <c r="H257" s="18">
        <f>IF(H256&lt;&gt;0,IFERROR(H256*D256,0),0)</f>
        <v>0</v>
      </c>
      <c r="I257" s="18">
        <f>IF(I256&lt;&gt;0,IFERROR(I256*D256,0),0)</f>
        <v>0</v>
      </c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17"/>
      <c r="BD257" s="19"/>
    </row>
    <row r="258" spans="1:56" ht="15.75" x14ac:dyDescent="0.25">
      <c r="A258" s="1" t="s">
        <v>11</v>
      </c>
      <c r="B258" s="44">
        <v>126</v>
      </c>
      <c r="C258" s="45" t="s">
        <v>138</v>
      </c>
      <c r="D258" s="47"/>
      <c r="E258" s="49" t="str">
        <f>IFERROR(D258/$D$6,"")</f>
        <v/>
      </c>
      <c r="F258" s="38"/>
      <c r="G258" s="38"/>
      <c r="H258" s="38"/>
      <c r="I258" s="38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17"/>
      <c r="BD258" s="19"/>
    </row>
    <row r="259" spans="1:56" ht="15.75" x14ac:dyDescent="0.25">
      <c r="A259" s="1" t="s">
        <v>13</v>
      </c>
      <c r="B259" s="44"/>
      <c r="C259" s="46"/>
      <c r="D259" s="48"/>
      <c r="E259" s="49"/>
      <c r="F259" s="18">
        <f>IF(F258&lt;&gt;0,IFERROR(F258*D258,0),0)</f>
        <v>0</v>
      </c>
      <c r="G259" s="18">
        <f>IF(G258&lt;&gt;0,IFERROR(G258*D258,0),0)</f>
        <v>0</v>
      </c>
      <c r="H259" s="18">
        <f>IF(H258&lt;&gt;0,IFERROR(H258*D258,0),0)</f>
        <v>0</v>
      </c>
      <c r="I259" s="18">
        <f>IF(I258&lt;&gt;0,IFERROR(I258*D258,0),0)</f>
        <v>0</v>
      </c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17"/>
      <c r="BD259" s="19"/>
    </row>
    <row r="260" spans="1:56" ht="15.75" x14ac:dyDescent="0.25">
      <c r="A260" s="1" t="s">
        <v>11</v>
      </c>
      <c r="B260" s="44">
        <v>127</v>
      </c>
      <c r="C260" s="45" t="s">
        <v>139</v>
      </c>
      <c r="D260" s="47"/>
      <c r="E260" s="49" t="str">
        <f>IFERROR(D260/$D$6,"")</f>
        <v/>
      </c>
      <c r="F260" s="38"/>
      <c r="G260" s="38"/>
      <c r="H260" s="38"/>
      <c r="I260" s="38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17"/>
      <c r="BD260" s="19"/>
    </row>
    <row r="261" spans="1:56" ht="15.75" x14ac:dyDescent="0.25">
      <c r="A261" s="1" t="s">
        <v>13</v>
      </c>
      <c r="B261" s="44"/>
      <c r="C261" s="46"/>
      <c r="D261" s="48"/>
      <c r="E261" s="49"/>
      <c r="F261" s="18">
        <f>IF(F260&lt;&gt;0,IFERROR(F260*D260,0),0)</f>
        <v>0</v>
      </c>
      <c r="G261" s="18">
        <f>IF(G260&lt;&gt;0,IFERROR(G260*D260,0),0)</f>
        <v>0</v>
      </c>
      <c r="H261" s="18">
        <f>IF(H260&lt;&gt;0,IFERROR(H260*D260,0),0)</f>
        <v>0</v>
      </c>
      <c r="I261" s="18">
        <f>IF(I260&lt;&gt;0,IFERROR(I260*D260,0),0)</f>
        <v>0</v>
      </c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17"/>
      <c r="BD261" s="19"/>
    </row>
    <row r="262" spans="1:56" ht="15.75" x14ac:dyDescent="0.25">
      <c r="A262" s="1" t="s">
        <v>11</v>
      </c>
      <c r="B262" s="44">
        <v>128</v>
      </c>
      <c r="C262" s="45" t="s">
        <v>140</v>
      </c>
      <c r="D262" s="47"/>
      <c r="E262" s="49" t="str">
        <f>IFERROR(D262/$D$6,"")</f>
        <v/>
      </c>
      <c r="F262" s="38"/>
      <c r="G262" s="38"/>
      <c r="H262" s="38"/>
      <c r="I262" s="38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17"/>
      <c r="BD262" s="19"/>
    </row>
    <row r="263" spans="1:56" ht="15.75" x14ac:dyDescent="0.25">
      <c r="A263" s="1" t="s">
        <v>13</v>
      </c>
      <c r="B263" s="44"/>
      <c r="C263" s="46"/>
      <c r="D263" s="48"/>
      <c r="E263" s="49"/>
      <c r="F263" s="18">
        <f>IF(F262&lt;&gt;0,IFERROR(F262*D262,0),0)</f>
        <v>0</v>
      </c>
      <c r="G263" s="18">
        <f>IF(G262&lt;&gt;0,IFERROR(G262*D262,0),0)</f>
        <v>0</v>
      </c>
      <c r="H263" s="18">
        <f>IF(H262&lt;&gt;0,IFERROR(H262*D262,0),0)</f>
        <v>0</v>
      </c>
      <c r="I263" s="18">
        <f>IF(I262&lt;&gt;0,IFERROR(I262*D262,0),0)</f>
        <v>0</v>
      </c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17"/>
      <c r="BD263" s="19"/>
    </row>
    <row r="264" spans="1:56" ht="15.75" x14ac:dyDescent="0.25">
      <c r="A264" s="1" t="s">
        <v>11</v>
      </c>
      <c r="B264" s="44">
        <v>129</v>
      </c>
      <c r="C264" s="45" t="s">
        <v>141</v>
      </c>
      <c r="D264" s="47"/>
      <c r="E264" s="49" t="str">
        <f>IFERROR(D264/$D$6,"")</f>
        <v/>
      </c>
      <c r="F264" s="38"/>
      <c r="G264" s="38"/>
      <c r="H264" s="38"/>
      <c r="I264" s="38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17"/>
      <c r="BD264" s="19"/>
    </row>
    <row r="265" spans="1:56" ht="15.75" x14ac:dyDescent="0.25">
      <c r="A265" s="1" t="s">
        <v>13</v>
      </c>
      <c r="B265" s="44"/>
      <c r="C265" s="46"/>
      <c r="D265" s="48"/>
      <c r="E265" s="49"/>
      <c r="F265" s="18">
        <f>IF(F264&lt;&gt;0,IFERROR(F264*D264,0),0)</f>
        <v>0</v>
      </c>
      <c r="G265" s="18">
        <f>IF(G264&lt;&gt;0,IFERROR(G264*D264,0),0)</f>
        <v>0</v>
      </c>
      <c r="H265" s="18">
        <f>IF(H264&lt;&gt;0,IFERROR(H264*D264,0),0)</f>
        <v>0</v>
      </c>
      <c r="I265" s="18">
        <f>IF(I264&lt;&gt;0,IFERROR(I264*D264,0),0)</f>
        <v>0</v>
      </c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17"/>
      <c r="BD265" s="19"/>
    </row>
    <row r="266" spans="1:56" ht="15.75" x14ac:dyDescent="0.25">
      <c r="A266" s="1" t="s">
        <v>11</v>
      </c>
      <c r="B266" s="44">
        <v>130</v>
      </c>
      <c r="C266" s="45" t="s">
        <v>142</v>
      </c>
      <c r="D266" s="47"/>
      <c r="E266" s="49" t="str">
        <f>IFERROR(D266/$D$6,"")</f>
        <v/>
      </c>
      <c r="F266" s="38"/>
      <c r="G266" s="38"/>
      <c r="H266" s="38"/>
      <c r="I266" s="38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17"/>
      <c r="BD266" s="19"/>
    </row>
    <row r="267" spans="1:56" ht="15.75" x14ac:dyDescent="0.25">
      <c r="A267" s="1" t="s">
        <v>13</v>
      </c>
      <c r="B267" s="44"/>
      <c r="C267" s="46"/>
      <c r="D267" s="48"/>
      <c r="E267" s="49"/>
      <c r="F267" s="18">
        <f>IF(F266&lt;&gt;0,IFERROR(F266*D266,0),0)</f>
        <v>0</v>
      </c>
      <c r="G267" s="18">
        <f>IF(G266&lt;&gt;0,IFERROR(G266*D266,0),0)</f>
        <v>0</v>
      </c>
      <c r="H267" s="18">
        <f>IF(H266&lt;&gt;0,IFERROR(H266*D266,0),0)</f>
        <v>0</v>
      </c>
      <c r="I267" s="18">
        <f>IF(I266&lt;&gt;0,IFERROR(I266*D266,0),0)</f>
        <v>0</v>
      </c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17"/>
      <c r="BD267" s="19"/>
    </row>
    <row r="268" spans="1:56" ht="15.75" x14ac:dyDescent="0.25">
      <c r="A268" s="1" t="s">
        <v>11</v>
      </c>
      <c r="B268" s="44">
        <v>131</v>
      </c>
      <c r="C268" s="45" t="s">
        <v>143</v>
      </c>
      <c r="D268" s="47"/>
      <c r="E268" s="49" t="str">
        <f>IFERROR(D268/$D$6,"")</f>
        <v/>
      </c>
      <c r="F268" s="38"/>
      <c r="G268" s="38"/>
      <c r="H268" s="38"/>
      <c r="I268" s="38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17"/>
      <c r="BD268" s="19"/>
    </row>
    <row r="269" spans="1:56" ht="15.75" x14ac:dyDescent="0.25">
      <c r="A269" s="1" t="s">
        <v>13</v>
      </c>
      <c r="B269" s="44"/>
      <c r="C269" s="46"/>
      <c r="D269" s="48"/>
      <c r="E269" s="49"/>
      <c r="F269" s="18">
        <f>IF(F268&lt;&gt;0,IFERROR(F268*D268,0),0)</f>
        <v>0</v>
      </c>
      <c r="G269" s="18">
        <f>IF(G268&lt;&gt;0,IFERROR(G268*D268,0),0)</f>
        <v>0</v>
      </c>
      <c r="H269" s="18">
        <f>IF(H268&lt;&gt;0,IFERROR(H268*D268,0),0)</f>
        <v>0</v>
      </c>
      <c r="I269" s="18">
        <f>IF(I268&lt;&gt;0,IFERROR(I268*D268,0),0)</f>
        <v>0</v>
      </c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17"/>
      <c r="BD269" s="19"/>
    </row>
    <row r="270" spans="1:56" ht="15.75" x14ac:dyDescent="0.25">
      <c r="A270" s="1" t="s">
        <v>11</v>
      </c>
      <c r="B270" s="44">
        <v>132</v>
      </c>
      <c r="C270" s="45" t="s">
        <v>144</v>
      </c>
      <c r="D270" s="47"/>
      <c r="E270" s="49" t="str">
        <f>IFERROR(D270/$D$6,"")</f>
        <v/>
      </c>
      <c r="F270" s="38"/>
      <c r="G270" s="38"/>
      <c r="H270" s="38"/>
      <c r="I270" s="38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17"/>
      <c r="BD270" s="19"/>
    </row>
    <row r="271" spans="1:56" ht="15.75" x14ac:dyDescent="0.25">
      <c r="A271" s="1" t="s">
        <v>13</v>
      </c>
      <c r="B271" s="44"/>
      <c r="C271" s="46"/>
      <c r="D271" s="48"/>
      <c r="E271" s="49"/>
      <c r="F271" s="18">
        <f>IF(F270&lt;&gt;0,IFERROR(F270*D270,0),0)</f>
        <v>0</v>
      </c>
      <c r="G271" s="18">
        <f>IF(G270&lt;&gt;0,IFERROR(G270*D270,0),0)</f>
        <v>0</v>
      </c>
      <c r="H271" s="18">
        <f>IF(H270&lt;&gt;0,IFERROR(H270*D270,0),0)</f>
        <v>0</v>
      </c>
      <c r="I271" s="18">
        <f>IF(I270&lt;&gt;0,IFERROR(I270*D270,0),0)</f>
        <v>0</v>
      </c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17"/>
      <c r="BD271" s="19"/>
    </row>
    <row r="272" spans="1:56" ht="15.75" x14ac:dyDescent="0.25">
      <c r="A272" s="1" t="s">
        <v>11</v>
      </c>
      <c r="B272" s="44">
        <v>133</v>
      </c>
      <c r="C272" s="45" t="s">
        <v>145</v>
      </c>
      <c r="D272" s="47"/>
      <c r="E272" s="49" t="str">
        <f>IFERROR(D272/$D$6,"")</f>
        <v/>
      </c>
      <c r="F272" s="38"/>
      <c r="G272" s="38"/>
      <c r="H272" s="38"/>
      <c r="I272" s="38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17"/>
      <c r="BD272" s="19"/>
    </row>
    <row r="273" spans="1:56" ht="15.75" x14ac:dyDescent="0.25">
      <c r="A273" s="1" t="s">
        <v>13</v>
      </c>
      <c r="B273" s="44"/>
      <c r="C273" s="46"/>
      <c r="D273" s="48"/>
      <c r="E273" s="49"/>
      <c r="F273" s="18">
        <f>IF(F272&lt;&gt;0,IFERROR(F272*D272,0),0)</f>
        <v>0</v>
      </c>
      <c r="G273" s="18">
        <f>IF(G272&lt;&gt;0,IFERROR(G272*D272,0),0)</f>
        <v>0</v>
      </c>
      <c r="H273" s="18">
        <f>IF(H272&lt;&gt;0,IFERROR(H272*D272,0),0)</f>
        <v>0</v>
      </c>
      <c r="I273" s="18">
        <f>IF(I272&lt;&gt;0,IFERROR(I272*D272,0),0)</f>
        <v>0</v>
      </c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17"/>
      <c r="BD273" s="19"/>
    </row>
    <row r="274" spans="1:56" ht="15.75" x14ac:dyDescent="0.25">
      <c r="A274" s="1" t="s">
        <v>11</v>
      </c>
      <c r="B274" s="44">
        <v>134</v>
      </c>
      <c r="C274" s="45" t="s">
        <v>146</v>
      </c>
      <c r="D274" s="47"/>
      <c r="E274" s="49" t="str">
        <f>IFERROR(D274/$D$6,"")</f>
        <v/>
      </c>
      <c r="F274" s="38"/>
      <c r="G274" s="38"/>
      <c r="H274" s="38"/>
      <c r="I274" s="38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17"/>
      <c r="BD274" s="19"/>
    </row>
    <row r="275" spans="1:56" ht="15.75" x14ac:dyDescent="0.25">
      <c r="A275" s="1" t="s">
        <v>13</v>
      </c>
      <c r="B275" s="44"/>
      <c r="C275" s="46"/>
      <c r="D275" s="48"/>
      <c r="E275" s="49"/>
      <c r="F275" s="18">
        <f>IF(F274&lt;&gt;0,IFERROR(F274*D274,0),0)</f>
        <v>0</v>
      </c>
      <c r="G275" s="18">
        <f>IF(G274&lt;&gt;0,IFERROR(G274*D274,0),0)</f>
        <v>0</v>
      </c>
      <c r="H275" s="18">
        <f>IF(H274&lt;&gt;0,IFERROR(H274*D274,0),0)</f>
        <v>0</v>
      </c>
      <c r="I275" s="18">
        <f>IF(I274&lt;&gt;0,IFERROR(I274*D274,0),0)</f>
        <v>0</v>
      </c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17"/>
      <c r="BD275" s="19"/>
    </row>
    <row r="276" spans="1:56" ht="15.75" x14ac:dyDescent="0.25">
      <c r="A276" s="1" t="s">
        <v>11</v>
      </c>
      <c r="B276" s="44">
        <v>135</v>
      </c>
      <c r="C276" s="45" t="s">
        <v>147</v>
      </c>
      <c r="D276" s="47"/>
      <c r="E276" s="49" t="str">
        <f>IFERROR(D276/$D$6,"")</f>
        <v/>
      </c>
      <c r="F276" s="38"/>
      <c r="G276" s="38"/>
      <c r="H276" s="38"/>
      <c r="I276" s="38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17"/>
      <c r="BD276" s="19"/>
    </row>
    <row r="277" spans="1:56" ht="15.75" x14ac:dyDescent="0.25">
      <c r="A277" s="1" t="s">
        <v>13</v>
      </c>
      <c r="B277" s="44"/>
      <c r="C277" s="46"/>
      <c r="D277" s="48"/>
      <c r="E277" s="49"/>
      <c r="F277" s="18">
        <f>IF(F276&lt;&gt;0,IFERROR(F276*D276,0),0)</f>
        <v>0</v>
      </c>
      <c r="G277" s="18">
        <f>IF(G276&lt;&gt;0,IFERROR(G276*D276,0),0)</f>
        <v>0</v>
      </c>
      <c r="H277" s="18">
        <f>IF(H276&lt;&gt;0,IFERROR(H276*D276,0),0)</f>
        <v>0</v>
      </c>
      <c r="I277" s="18">
        <f>IF(I276&lt;&gt;0,IFERROR(I276*D276,0),0)</f>
        <v>0</v>
      </c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17"/>
      <c r="BD277" s="19"/>
    </row>
    <row r="278" spans="1:56" ht="15.75" x14ac:dyDescent="0.25">
      <c r="A278" s="1" t="s">
        <v>11</v>
      </c>
      <c r="B278" s="44">
        <v>136</v>
      </c>
      <c r="C278" s="45" t="s">
        <v>148</v>
      </c>
      <c r="D278" s="47"/>
      <c r="E278" s="49" t="str">
        <f>IFERROR(D278/$D$6,"")</f>
        <v/>
      </c>
      <c r="F278" s="38"/>
      <c r="G278" s="38"/>
      <c r="H278" s="38"/>
      <c r="I278" s="38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17"/>
      <c r="BD278" s="19"/>
    </row>
    <row r="279" spans="1:56" ht="15.75" x14ac:dyDescent="0.25">
      <c r="A279" s="1" t="s">
        <v>13</v>
      </c>
      <c r="B279" s="44"/>
      <c r="C279" s="46"/>
      <c r="D279" s="48"/>
      <c r="E279" s="49"/>
      <c r="F279" s="18">
        <f>IF(F278&lt;&gt;0,IFERROR(F278*D278,0),0)</f>
        <v>0</v>
      </c>
      <c r="G279" s="18">
        <f>IF(G278&lt;&gt;0,IFERROR(G278*D278,0),0)</f>
        <v>0</v>
      </c>
      <c r="H279" s="18">
        <f>IF(H278&lt;&gt;0,IFERROR(H278*D278,0),0)</f>
        <v>0</v>
      </c>
      <c r="I279" s="18">
        <f>IF(I278&lt;&gt;0,IFERROR(I278*D278,0),0)</f>
        <v>0</v>
      </c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17"/>
      <c r="BD279" s="19"/>
    </row>
    <row r="280" spans="1:56" ht="15.75" x14ac:dyDescent="0.25">
      <c r="A280" s="1" t="s">
        <v>11</v>
      </c>
      <c r="B280" s="44">
        <v>137</v>
      </c>
      <c r="C280" s="45" t="s">
        <v>149</v>
      </c>
      <c r="D280" s="47"/>
      <c r="E280" s="49" t="str">
        <f>IFERROR(D280/$D$6,"")</f>
        <v/>
      </c>
      <c r="F280" s="38"/>
      <c r="G280" s="38"/>
      <c r="H280" s="38"/>
      <c r="I280" s="38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17"/>
      <c r="BD280" s="19"/>
    </row>
    <row r="281" spans="1:56" ht="15.75" x14ac:dyDescent="0.25">
      <c r="A281" s="1" t="s">
        <v>13</v>
      </c>
      <c r="B281" s="44"/>
      <c r="C281" s="46"/>
      <c r="D281" s="48"/>
      <c r="E281" s="49"/>
      <c r="F281" s="18">
        <f>IF(F280&lt;&gt;0,IFERROR(F280*D280,0),0)</f>
        <v>0</v>
      </c>
      <c r="G281" s="18">
        <f>IF(G280&lt;&gt;0,IFERROR(G280*D280,0),0)</f>
        <v>0</v>
      </c>
      <c r="H281" s="18">
        <f>IF(H280&lt;&gt;0,IFERROR(H280*D280,0),0)</f>
        <v>0</v>
      </c>
      <c r="I281" s="18">
        <f>IF(I280&lt;&gt;0,IFERROR(I280*D280,0),0)</f>
        <v>0</v>
      </c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17"/>
      <c r="BD281" s="19"/>
    </row>
    <row r="282" spans="1:56" ht="15.75" x14ac:dyDescent="0.25">
      <c r="A282" s="1" t="s">
        <v>11</v>
      </c>
      <c r="B282" s="44">
        <v>138</v>
      </c>
      <c r="C282" s="45" t="s">
        <v>150</v>
      </c>
      <c r="D282" s="47"/>
      <c r="E282" s="49" t="str">
        <f>IFERROR(D282/$D$6,"")</f>
        <v/>
      </c>
      <c r="F282" s="38"/>
      <c r="G282" s="38"/>
      <c r="H282" s="38"/>
      <c r="I282" s="38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17"/>
      <c r="BD282" s="19"/>
    </row>
    <row r="283" spans="1:56" ht="15.75" x14ac:dyDescent="0.25">
      <c r="A283" s="1" t="s">
        <v>13</v>
      </c>
      <c r="B283" s="44"/>
      <c r="C283" s="46"/>
      <c r="D283" s="48"/>
      <c r="E283" s="49"/>
      <c r="F283" s="18">
        <f>IF(F282&lt;&gt;0,IFERROR(F282*D282,0),0)</f>
        <v>0</v>
      </c>
      <c r="G283" s="18">
        <f>IF(G282&lt;&gt;0,IFERROR(G282*D282,0),0)</f>
        <v>0</v>
      </c>
      <c r="H283" s="18">
        <f>IF(H282&lt;&gt;0,IFERROR(H282*D282,0),0)</f>
        <v>0</v>
      </c>
      <c r="I283" s="18">
        <f>IF(I282&lt;&gt;0,IFERROR(I282*D282,0),0)</f>
        <v>0</v>
      </c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17"/>
      <c r="BD283" s="19"/>
    </row>
    <row r="284" spans="1:56" ht="15.75" x14ac:dyDescent="0.25">
      <c r="A284" s="1" t="s">
        <v>11</v>
      </c>
      <c r="B284" s="44">
        <v>139</v>
      </c>
      <c r="C284" s="45" t="s">
        <v>151</v>
      </c>
      <c r="D284" s="47"/>
      <c r="E284" s="49" t="str">
        <f>IFERROR(D284/$D$6,"")</f>
        <v/>
      </c>
      <c r="F284" s="38"/>
      <c r="G284" s="38"/>
      <c r="H284" s="38"/>
      <c r="I284" s="38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17"/>
      <c r="BD284" s="19"/>
    </row>
    <row r="285" spans="1:56" ht="15.75" x14ac:dyDescent="0.25">
      <c r="A285" s="1" t="s">
        <v>13</v>
      </c>
      <c r="B285" s="44"/>
      <c r="C285" s="46"/>
      <c r="D285" s="48"/>
      <c r="E285" s="49"/>
      <c r="F285" s="18">
        <f>IF(F284&lt;&gt;0,IFERROR(F284*D284,0),0)</f>
        <v>0</v>
      </c>
      <c r="G285" s="18">
        <f>IF(G284&lt;&gt;0,IFERROR(G284*D284,0),0)</f>
        <v>0</v>
      </c>
      <c r="H285" s="18">
        <f>IF(H284&lt;&gt;0,IFERROR(H284*D284,0),0)</f>
        <v>0</v>
      </c>
      <c r="I285" s="18">
        <f>IF(I284&lt;&gt;0,IFERROR(I284*D284,0),0)</f>
        <v>0</v>
      </c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17"/>
      <c r="BD285" s="19"/>
    </row>
    <row r="286" spans="1:56" ht="15.75" x14ac:dyDescent="0.25">
      <c r="A286" s="1" t="s">
        <v>11</v>
      </c>
      <c r="B286" s="44">
        <v>140</v>
      </c>
      <c r="C286" s="45" t="s">
        <v>152</v>
      </c>
      <c r="D286" s="47"/>
      <c r="E286" s="49" t="str">
        <f>IFERROR(D286/$D$6,"")</f>
        <v/>
      </c>
      <c r="F286" s="38"/>
      <c r="G286" s="38"/>
      <c r="H286" s="38"/>
      <c r="I286" s="38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17"/>
      <c r="BD286" s="19"/>
    </row>
    <row r="287" spans="1:56" ht="15.75" x14ac:dyDescent="0.25">
      <c r="A287" s="1" t="s">
        <v>13</v>
      </c>
      <c r="B287" s="44"/>
      <c r="C287" s="46"/>
      <c r="D287" s="48"/>
      <c r="E287" s="49"/>
      <c r="F287" s="18">
        <f>IF(F286&lt;&gt;0,IFERROR(F286*D286,0),0)</f>
        <v>0</v>
      </c>
      <c r="G287" s="18">
        <f>IF(G286&lt;&gt;0,IFERROR(G286*D286,0),0)</f>
        <v>0</v>
      </c>
      <c r="H287" s="18">
        <f>IF(H286&lt;&gt;0,IFERROR(H286*D286,0),0)</f>
        <v>0</v>
      </c>
      <c r="I287" s="18">
        <f>IF(I286&lt;&gt;0,IFERROR(I286*D286,0),0)</f>
        <v>0</v>
      </c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17"/>
      <c r="BD287" s="19"/>
    </row>
    <row r="288" spans="1:56" ht="15.75" x14ac:dyDescent="0.25">
      <c r="A288" s="1" t="s">
        <v>11</v>
      </c>
      <c r="B288" s="44">
        <v>141</v>
      </c>
      <c r="C288" s="45" t="s">
        <v>153</v>
      </c>
      <c r="D288" s="47"/>
      <c r="E288" s="49" t="str">
        <f>IFERROR(D288/$D$6,"")</f>
        <v/>
      </c>
      <c r="F288" s="38"/>
      <c r="G288" s="38"/>
      <c r="H288" s="38"/>
      <c r="I288" s="38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17"/>
      <c r="BD288" s="19"/>
    </row>
    <row r="289" spans="1:56" ht="15.75" x14ac:dyDescent="0.25">
      <c r="A289" s="1" t="s">
        <v>13</v>
      </c>
      <c r="B289" s="44"/>
      <c r="C289" s="46"/>
      <c r="D289" s="48"/>
      <c r="E289" s="49"/>
      <c r="F289" s="18">
        <f>IF(F288&lt;&gt;0,IFERROR(F288*D288,0),0)</f>
        <v>0</v>
      </c>
      <c r="G289" s="18">
        <f>IF(G288&lt;&gt;0,IFERROR(G288*D288,0),0)</f>
        <v>0</v>
      </c>
      <c r="H289" s="18">
        <f>IF(H288&lt;&gt;0,IFERROR(H288*D288,0),0)</f>
        <v>0</v>
      </c>
      <c r="I289" s="18">
        <f>IF(I288&lt;&gt;0,IFERROR(I288*D288,0),0)</f>
        <v>0</v>
      </c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17"/>
      <c r="BD289" s="19"/>
    </row>
    <row r="290" spans="1:56" ht="15.75" x14ac:dyDescent="0.25">
      <c r="A290" s="1" t="s">
        <v>11</v>
      </c>
      <c r="B290" s="44">
        <v>142</v>
      </c>
      <c r="C290" s="45" t="s">
        <v>154</v>
      </c>
      <c r="D290" s="47"/>
      <c r="E290" s="49" t="str">
        <f>IFERROR(D290/$D$6,"")</f>
        <v/>
      </c>
      <c r="F290" s="38"/>
      <c r="G290" s="38"/>
      <c r="H290" s="38"/>
      <c r="I290" s="38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17"/>
      <c r="BD290" s="19"/>
    </row>
    <row r="291" spans="1:56" ht="15.75" x14ac:dyDescent="0.25">
      <c r="A291" s="1" t="s">
        <v>13</v>
      </c>
      <c r="B291" s="44"/>
      <c r="C291" s="46"/>
      <c r="D291" s="48"/>
      <c r="E291" s="49"/>
      <c r="F291" s="18">
        <f>IF(F290&lt;&gt;0,IFERROR(F290*D290,0),0)</f>
        <v>0</v>
      </c>
      <c r="G291" s="18">
        <f>IF(G290&lt;&gt;0,IFERROR(G290*D290,0),0)</f>
        <v>0</v>
      </c>
      <c r="H291" s="18">
        <f>IF(H290&lt;&gt;0,IFERROR(H290*D290,0),0)</f>
        <v>0</v>
      </c>
      <c r="I291" s="18">
        <f>IF(I290&lt;&gt;0,IFERROR(I290*D290,0),0)</f>
        <v>0</v>
      </c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17"/>
      <c r="BD291" s="19"/>
    </row>
    <row r="292" spans="1:56" ht="15.75" x14ac:dyDescent="0.25">
      <c r="A292" s="1" t="s">
        <v>11</v>
      </c>
      <c r="B292" s="44">
        <v>143</v>
      </c>
      <c r="C292" s="45" t="s">
        <v>155</v>
      </c>
      <c r="D292" s="47"/>
      <c r="E292" s="49" t="str">
        <f>IFERROR(D292/$D$6,"")</f>
        <v/>
      </c>
      <c r="F292" s="38"/>
      <c r="G292" s="38"/>
      <c r="H292" s="38"/>
      <c r="I292" s="38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17"/>
      <c r="BD292" s="19"/>
    </row>
    <row r="293" spans="1:56" ht="15.75" x14ac:dyDescent="0.25">
      <c r="A293" s="1" t="s">
        <v>13</v>
      </c>
      <c r="B293" s="44"/>
      <c r="C293" s="46"/>
      <c r="D293" s="48"/>
      <c r="E293" s="49"/>
      <c r="F293" s="18">
        <f>IF(F292&lt;&gt;0,IFERROR(F292*D292,0),0)</f>
        <v>0</v>
      </c>
      <c r="G293" s="18">
        <f>IF(G292&lt;&gt;0,IFERROR(G292*D292,0),0)</f>
        <v>0</v>
      </c>
      <c r="H293" s="18">
        <f>IF(H292&lt;&gt;0,IFERROR(H292*D292,0),0)</f>
        <v>0</v>
      </c>
      <c r="I293" s="18">
        <f>IF(I292&lt;&gt;0,IFERROR(I292*D292,0),0)</f>
        <v>0</v>
      </c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17"/>
      <c r="BD293" s="19"/>
    </row>
    <row r="294" spans="1:56" ht="15.75" x14ac:dyDescent="0.25">
      <c r="A294" s="1" t="s">
        <v>11</v>
      </c>
      <c r="B294" s="44">
        <v>144</v>
      </c>
      <c r="C294" s="45" t="s">
        <v>156</v>
      </c>
      <c r="D294" s="47"/>
      <c r="E294" s="49" t="str">
        <f>IFERROR(D294/$D$6,"")</f>
        <v/>
      </c>
      <c r="F294" s="38"/>
      <c r="G294" s="38"/>
      <c r="H294" s="38"/>
      <c r="I294" s="38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17"/>
      <c r="BD294" s="19"/>
    </row>
    <row r="295" spans="1:56" ht="15.75" x14ac:dyDescent="0.25">
      <c r="A295" s="1" t="s">
        <v>13</v>
      </c>
      <c r="B295" s="44"/>
      <c r="C295" s="46"/>
      <c r="D295" s="48"/>
      <c r="E295" s="49"/>
      <c r="F295" s="18">
        <f>IF(F294&lt;&gt;0,IFERROR(F294*D294,0),0)</f>
        <v>0</v>
      </c>
      <c r="G295" s="18">
        <f>IF(G294&lt;&gt;0,IFERROR(G294*D294,0),0)</f>
        <v>0</v>
      </c>
      <c r="H295" s="18">
        <f>IF(H294&lt;&gt;0,IFERROR(H294*D294,0),0)</f>
        <v>0</v>
      </c>
      <c r="I295" s="18">
        <f>IF(I294&lt;&gt;0,IFERROR(I294*D294,0),0)</f>
        <v>0</v>
      </c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17"/>
      <c r="BD295" s="19"/>
    </row>
    <row r="296" spans="1:56" ht="15.75" x14ac:dyDescent="0.25">
      <c r="A296" s="1" t="s">
        <v>11</v>
      </c>
      <c r="B296" s="44">
        <v>145</v>
      </c>
      <c r="C296" s="45" t="s">
        <v>157</v>
      </c>
      <c r="D296" s="47"/>
      <c r="E296" s="49" t="str">
        <f>IFERROR(D296/$D$6,"")</f>
        <v/>
      </c>
      <c r="F296" s="38"/>
      <c r="G296" s="38"/>
      <c r="H296" s="38"/>
      <c r="I296" s="38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17"/>
      <c r="BD296" s="19"/>
    </row>
    <row r="297" spans="1:56" ht="15.75" x14ac:dyDescent="0.25">
      <c r="A297" s="1" t="s">
        <v>13</v>
      </c>
      <c r="B297" s="44"/>
      <c r="C297" s="46"/>
      <c r="D297" s="48"/>
      <c r="E297" s="49"/>
      <c r="F297" s="18">
        <f>IF(F296&lt;&gt;0,IFERROR(F296*D296,0),0)</f>
        <v>0</v>
      </c>
      <c r="G297" s="18">
        <f>IF(G296&lt;&gt;0,IFERROR(G296*D296,0),0)</f>
        <v>0</v>
      </c>
      <c r="H297" s="18">
        <f>IF(H296&lt;&gt;0,IFERROR(H296*D296,0),0)</f>
        <v>0</v>
      </c>
      <c r="I297" s="18">
        <f>IF(I296&lt;&gt;0,IFERROR(I296*D296,0),0)</f>
        <v>0</v>
      </c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17"/>
      <c r="BD297" s="19"/>
    </row>
    <row r="298" spans="1:56" ht="15.75" x14ac:dyDescent="0.25">
      <c r="A298" s="1" t="s">
        <v>11</v>
      </c>
      <c r="B298" s="44">
        <v>146</v>
      </c>
      <c r="C298" s="45" t="s">
        <v>158</v>
      </c>
      <c r="D298" s="47"/>
      <c r="E298" s="49" t="str">
        <f>IFERROR(D298/$D$6,"")</f>
        <v/>
      </c>
      <c r="F298" s="38"/>
      <c r="G298" s="38"/>
      <c r="H298" s="38"/>
      <c r="I298" s="38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17"/>
      <c r="BD298" s="19"/>
    </row>
    <row r="299" spans="1:56" ht="15.75" x14ac:dyDescent="0.25">
      <c r="A299" s="1" t="s">
        <v>13</v>
      </c>
      <c r="B299" s="44"/>
      <c r="C299" s="46"/>
      <c r="D299" s="48"/>
      <c r="E299" s="49"/>
      <c r="F299" s="18">
        <f>IF(F298&lt;&gt;0,IFERROR(F298*D298,0),0)</f>
        <v>0</v>
      </c>
      <c r="G299" s="18">
        <f>IF(G298&lt;&gt;0,IFERROR(G298*D298,0),0)</f>
        <v>0</v>
      </c>
      <c r="H299" s="18">
        <f>IF(H298&lt;&gt;0,IFERROR(H298*D298,0),0)</f>
        <v>0</v>
      </c>
      <c r="I299" s="18">
        <f>IF(I298&lt;&gt;0,IFERROR(I298*D298,0),0)</f>
        <v>0</v>
      </c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17"/>
      <c r="BD299" s="19"/>
    </row>
    <row r="300" spans="1:56" ht="15.75" x14ac:dyDescent="0.25">
      <c r="A300" s="1" t="s">
        <v>11</v>
      </c>
      <c r="B300" s="44">
        <v>147</v>
      </c>
      <c r="C300" s="45" t="s">
        <v>159</v>
      </c>
      <c r="D300" s="47"/>
      <c r="E300" s="49" t="str">
        <f>IFERROR(D300/$D$6,"")</f>
        <v/>
      </c>
      <c r="F300" s="38"/>
      <c r="G300" s="38"/>
      <c r="H300" s="38"/>
      <c r="I300" s="38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17"/>
      <c r="BD300" s="19"/>
    </row>
    <row r="301" spans="1:56" ht="15.75" x14ac:dyDescent="0.25">
      <c r="A301" s="1" t="s">
        <v>13</v>
      </c>
      <c r="B301" s="44"/>
      <c r="C301" s="46"/>
      <c r="D301" s="48"/>
      <c r="E301" s="49"/>
      <c r="F301" s="18">
        <f>IF(F300&lt;&gt;0,IFERROR(F300*D300,0),0)</f>
        <v>0</v>
      </c>
      <c r="G301" s="18">
        <f>IF(G300&lt;&gt;0,IFERROR(G300*D300,0),0)</f>
        <v>0</v>
      </c>
      <c r="H301" s="18">
        <f>IF(H300&lt;&gt;0,IFERROR(H300*D300,0),0)</f>
        <v>0</v>
      </c>
      <c r="I301" s="18">
        <f>IF(I300&lt;&gt;0,IFERROR(I300*D300,0),0)</f>
        <v>0</v>
      </c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17"/>
      <c r="BD301" s="19"/>
    </row>
    <row r="302" spans="1:56" ht="15.75" x14ac:dyDescent="0.25">
      <c r="A302" s="1" t="s">
        <v>11</v>
      </c>
      <c r="B302" s="44">
        <v>148</v>
      </c>
      <c r="C302" s="45" t="s">
        <v>160</v>
      </c>
      <c r="D302" s="47"/>
      <c r="E302" s="49" t="str">
        <f>IFERROR(D302/$D$6,"")</f>
        <v/>
      </c>
      <c r="F302" s="38"/>
      <c r="G302" s="38"/>
      <c r="H302" s="38"/>
      <c r="I302" s="38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17"/>
      <c r="BD302" s="19"/>
    </row>
    <row r="303" spans="1:56" ht="15.75" x14ac:dyDescent="0.25">
      <c r="A303" s="1" t="s">
        <v>13</v>
      </c>
      <c r="B303" s="44"/>
      <c r="C303" s="46"/>
      <c r="D303" s="48"/>
      <c r="E303" s="49"/>
      <c r="F303" s="18">
        <f>IF(F302&lt;&gt;0,IFERROR(F302*D302,0),0)</f>
        <v>0</v>
      </c>
      <c r="G303" s="18">
        <f>IF(G302&lt;&gt;0,IFERROR(G302*D302,0),0)</f>
        <v>0</v>
      </c>
      <c r="H303" s="18">
        <f>IF(H302&lt;&gt;0,IFERROR(H302*D302,0),0)</f>
        <v>0</v>
      </c>
      <c r="I303" s="18">
        <f>IF(I302&lt;&gt;0,IFERROR(I302*D302,0),0)</f>
        <v>0</v>
      </c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17"/>
      <c r="BD303" s="19"/>
    </row>
    <row r="304" spans="1:56" ht="15.75" x14ac:dyDescent="0.25">
      <c r="A304" s="1" t="s">
        <v>11</v>
      </c>
      <c r="B304" s="44">
        <v>149</v>
      </c>
      <c r="C304" s="45" t="s">
        <v>161</v>
      </c>
      <c r="D304" s="47"/>
      <c r="E304" s="49" t="str">
        <f>IFERROR(D304/$D$6,"")</f>
        <v/>
      </c>
      <c r="F304" s="38"/>
      <c r="G304" s="38"/>
      <c r="H304" s="38"/>
      <c r="I304" s="38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17"/>
      <c r="BD304" s="19"/>
    </row>
    <row r="305" spans="1:56" ht="15.75" x14ac:dyDescent="0.25">
      <c r="A305" s="1" t="s">
        <v>13</v>
      </c>
      <c r="B305" s="44"/>
      <c r="C305" s="46"/>
      <c r="D305" s="48"/>
      <c r="E305" s="49"/>
      <c r="F305" s="18">
        <f>IF(F304&lt;&gt;0,IFERROR(F304*D304,0),0)</f>
        <v>0</v>
      </c>
      <c r="G305" s="18">
        <f>IF(G304&lt;&gt;0,IFERROR(G304*D304,0),0)</f>
        <v>0</v>
      </c>
      <c r="H305" s="18">
        <f>IF(H304&lt;&gt;0,IFERROR(H304*D304,0),0)</f>
        <v>0</v>
      </c>
      <c r="I305" s="18">
        <f>IF(I304&lt;&gt;0,IFERROR(I304*D304,0),0)</f>
        <v>0</v>
      </c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17"/>
      <c r="BD305" s="19"/>
    </row>
    <row r="306" spans="1:56" ht="15.75" x14ac:dyDescent="0.25">
      <c r="A306" s="1" t="s">
        <v>11</v>
      </c>
      <c r="B306" s="44">
        <v>150</v>
      </c>
      <c r="C306" s="45" t="s">
        <v>162</v>
      </c>
      <c r="D306" s="47"/>
      <c r="E306" s="49" t="str">
        <f>IFERROR(D306/$D$6,"")</f>
        <v/>
      </c>
      <c r="F306" s="38"/>
      <c r="G306" s="38"/>
      <c r="H306" s="38"/>
      <c r="I306" s="38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17"/>
      <c r="BD306" s="19"/>
    </row>
    <row r="307" spans="1:56" ht="15.75" x14ac:dyDescent="0.25">
      <c r="A307" s="1" t="s">
        <v>13</v>
      </c>
      <c r="B307" s="44"/>
      <c r="C307" s="46"/>
      <c r="D307" s="48"/>
      <c r="E307" s="49"/>
      <c r="F307" s="18">
        <f>IF(F306&lt;&gt;0,IFERROR(F306*D306,0),0)</f>
        <v>0</v>
      </c>
      <c r="G307" s="18">
        <f>IF(G306&lt;&gt;0,IFERROR(G306*D306,0),0)</f>
        <v>0</v>
      </c>
      <c r="H307" s="18">
        <f>IF(H306&lt;&gt;0,IFERROR(H306*D306,0),0)</f>
        <v>0</v>
      </c>
      <c r="I307" s="18">
        <f>IF(I306&lt;&gt;0,IFERROR(I306*D306,0),0)</f>
        <v>0</v>
      </c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17"/>
      <c r="BD307" s="19"/>
    </row>
    <row r="308" spans="1:56" ht="15.75" x14ac:dyDescent="0.25">
      <c r="A308" s="1" t="s">
        <v>11</v>
      </c>
      <c r="B308" s="44">
        <v>151</v>
      </c>
      <c r="C308" s="45" t="s">
        <v>163</v>
      </c>
      <c r="D308" s="47"/>
      <c r="E308" s="49" t="str">
        <f>IFERROR(D308/$D$6,"")</f>
        <v/>
      </c>
      <c r="F308" s="38"/>
      <c r="G308" s="38"/>
      <c r="H308" s="38"/>
      <c r="I308" s="38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17"/>
      <c r="BD308" s="19"/>
    </row>
    <row r="309" spans="1:56" ht="15.75" x14ac:dyDescent="0.25">
      <c r="A309" s="1" t="s">
        <v>13</v>
      </c>
      <c r="B309" s="44"/>
      <c r="C309" s="46"/>
      <c r="D309" s="48"/>
      <c r="E309" s="49"/>
      <c r="F309" s="18">
        <f>IF(F308&lt;&gt;0,IFERROR(F308*D308,0),0)</f>
        <v>0</v>
      </c>
      <c r="G309" s="18">
        <f>IF(G308&lt;&gt;0,IFERROR(G308*D308,0),0)</f>
        <v>0</v>
      </c>
      <c r="H309" s="18">
        <f>IF(H308&lt;&gt;0,IFERROR(H308*D308,0),0)</f>
        <v>0</v>
      </c>
      <c r="I309" s="18">
        <f>IF(I308&lt;&gt;0,IFERROR(I308*D308,0),0)</f>
        <v>0</v>
      </c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17"/>
      <c r="BD309" s="19"/>
    </row>
    <row r="310" spans="1:56" ht="15.75" x14ac:dyDescent="0.25">
      <c r="A310" s="1" t="s">
        <v>11</v>
      </c>
      <c r="B310" s="44">
        <v>152</v>
      </c>
      <c r="C310" s="45" t="s">
        <v>164</v>
      </c>
      <c r="D310" s="47"/>
      <c r="E310" s="49" t="str">
        <f>IFERROR(D310/$D$6,"")</f>
        <v/>
      </c>
      <c r="F310" s="38"/>
      <c r="G310" s="38"/>
      <c r="H310" s="38"/>
      <c r="I310" s="38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17"/>
      <c r="BD310" s="19"/>
    </row>
    <row r="311" spans="1:56" ht="15.75" x14ac:dyDescent="0.25">
      <c r="A311" s="1" t="s">
        <v>13</v>
      </c>
      <c r="B311" s="44"/>
      <c r="C311" s="46"/>
      <c r="D311" s="48"/>
      <c r="E311" s="49"/>
      <c r="F311" s="18">
        <f>IF(F310&lt;&gt;0,IFERROR(F310*D310,0),0)</f>
        <v>0</v>
      </c>
      <c r="G311" s="18">
        <f>IF(G310&lt;&gt;0,IFERROR(G310*D310,0),0)</f>
        <v>0</v>
      </c>
      <c r="H311" s="18">
        <f>IF(H310&lt;&gt;0,IFERROR(H310*D310,0),0)</f>
        <v>0</v>
      </c>
      <c r="I311" s="18">
        <f>IF(I310&lt;&gt;0,IFERROR(I310*D310,0),0)</f>
        <v>0</v>
      </c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17"/>
      <c r="BD311" s="19"/>
    </row>
    <row r="312" spans="1:56" ht="15.75" x14ac:dyDescent="0.25">
      <c r="A312" s="1" t="s">
        <v>11</v>
      </c>
      <c r="B312" s="44">
        <v>153</v>
      </c>
      <c r="C312" s="45" t="s">
        <v>165</v>
      </c>
      <c r="D312" s="47"/>
      <c r="E312" s="49" t="str">
        <f>IFERROR(D312/$D$6,"")</f>
        <v/>
      </c>
      <c r="F312" s="38"/>
      <c r="G312" s="38"/>
      <c r="H312" s="38"/>
      <c r="I312" s="38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17"/>
      <c r="BD312" s="19"/>
    </row>
    <row r="313" spans="1:56" ht="15.75" x14ac:dyDescent="0.25">
      <c r="A313" s="1" t="s">
        <v>13</v>
      </c>
      <c r="B313" s="44"/>
      <c r="C313" s="46"/>
      <c r="D313" s="48"/>
      <c r="E313" s="49"/>
      <c r="F313" s="18">
        <f>IF(F312&lt;&gt;0,IFERROR(F312*D312,0),0)</f>
        <v>0</v>
      </c>
      <c r="G313" s="18">
        <f>IF(G312&lt;&gt;0,IFERROR(G312*D312,0),0)</f>
        <v>0</v>
      </c>
      <c r="H313" s="18">
        <f>IF(H312&lt;&gt;0,IFERROR(H312*D312,0),0)</f>
        <v>0</v>
      </c>
      <c r="I313" s="18">
        <f>IF(I312&lt;&gt;0,IFERROR(I312*D312,0),0)</f>
        <v>0</v>
      </c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17"/>
      <c r="BD313" s="19"/>
    </row>
    <row r="314" spans="1:56" ht="15.75" x14ac:dyDescent="0.25">
      <c r="A314" s="1" t="s">
        <v>11</v>
      </c>
      <c r="B314" s="44">
        <v>154</v>
      </c>
      <c r="C314" s="45" t="s">
        <v>166</v>
      </c>
      <c r="D314" s="47"/>
      <c r="E314" s="49" t="str">
        <f>IFERROR(D314/$D$6,"")</f>
        <v/>
      </c>
      <c r="F314" s="38"/>
      <c r="G314" s="38"/>
      <c r="H314" s="38"/>
      <c r="I314" s="38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17"/>
      <c r="BD314" s="19"/>
    </row>
    <row r="315" spans="1:56" ht="15.75" x14ac:dyDescent="0.25">
      <c r="A315" s="1" t="s">
        <v>13</v>
      </c>
      <c r="B315" s="44"/>
      <c r="C315" s="46"/>
      <c r="D315" s="48"/>
      <c r="E315" s="49"/>
      <c r="F315" s="18">
        <f>IF(F314&lt;&gt;0,IFERROR(F314*D314,0),0)</f>
        <v>0</v>
      </c>
      <c r="G315" s="18">
        <f>IF(G314&lt;&gt;0,IFERROR(G314*D314,0),0)</f>
        <v>0</v>
      </c>
      <c r="H315" s="18">
        <f>IF(H314&lt;&gt;0,IFERROR(H314*D314,0),0)</f>
        <v>0</v>
      </c>
      <c r="I315" s="18">
        <f>IF(I314&lt;&gt;0,IFERROR(I314*D314,0),0)</f>
        <v>0</v>
      </c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17"/>
      <c r="BD315" s="19"/>
    </row>
    <row r="316" spans="1:56" ht="15.75" x14ac:dyDescent="0.25">
      <c r="A316" s="1" t="s">
        <v>11</v>
      </c>
      <c r="B316" s="44">
        <v>155</v>
      </c>
      <c r="C316" s="45" t="s">
        <v>167</v>
      </c>
      <c r="D316" s="47"/>
      <c r="E316" s="49" t="str">
        <f>IFERROR(D316/$D$6,"")</f>
        <v/>
      </c>
      <c r="F316" s="38"/>
      <c r="G316" s="38"/>
      <c r="H316" s="38"/>
      <c r="I316" s="38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17"/>
      <c r="BD316" s="19"/>
    </row>
    <row r="317" spans="1:56" ht="15.75" x14ac:dyDescent="0.25">
      <c r="A317" s="1" t="s">
        <v>13</v>
      </c>
      <c r="B317" s="44"/>
      <c r="C317" s="46"/>
      <c r="D317" s="48"/>
      <c r="E317" s="49"/>
      <c r="F317" s="18">
        <f>IF(F316&lt;&gt;0,IFERROR(F316*D316,0),0)</f>
        <v>0</v>
      </c>
      <c r="G317" s="18">
        <f>IF(G316&lt;&gt;0,IFERROR(G316*D316,0),0)</f>
        <v>0</v>
      </c>
      <c r="H317" s="18">
        <f>IF(H316&lt;&gt;0,IFERROR(H316*D316,0),0)</f>
        <v>0</v>
      </c>
      <c r="I317" s="18">
        <f>IF(I316&lt;&gt;0,IFERROR(I316*D316,0),0)</f>
        <v>0</v>
      </c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17"/>
      <c r="BD317" s="19"/>
    </row>
    <row r="318" spans="1:56" ht="15.75" x14ac:dyDescent="0.25">
      <c r="A318" s="1" t="s">
        <v>11</v>
      </c>
      <c r="B318" s="44">
        <v>156</v>
      </c>
      <c r="C318" s="45" t="s">
        <v>168</v>
      </c>
      <c r="D318" s="47"/>
      <c r="E318" s="49" t="str">
        <f>IFERROR(D318/$D$6,"")</f>
        <v/>
      </c>
      <c r="F318" s="38"/>
      <c r="G318" s="38"/>
      <c r="H318" s="38"/>
      <c r="I318" s="38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17"/>
      <c r="BD318" s="19"/>
    </row>
    <row r="319" spans="1:56" ht="15.75" x14ac:dyDescent="0.25">
      <c r="A319" s="1" t="s">
        <v>13</v>
      </c>
      <c r="B319" s="44"/>
      <c r="C319" s="46"/>
      <c r="D319" s="48"/>
      <c r="E319" s="49"/>
      <c r="F319" s="18">
        <f>IF(F318&lt;&gt;0,IFERROR(F318*D318,0),0)</f>
        <v>0</v>
      </c>
      <c r="G319" s="18">
        <f>IF(G318&lt;&gt;0,IFERROR(G318*D318,0),0)</f>
        <v>0</v>
      </c>
      <c r="H319" s="18">
        <f>IF(H318&lt;&gt;0,IFERROR(H318*D318,0),0)</f>
        <v>0</v>
      </c>
      <c r="I319" s="18">
        <f>IF(I318&lt;&gt;0,IFERROR(I318*D318,0),0)</f>
        <v>0</v>
      </c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17"/>
      <c r="BD319" s="19"/>
    </row>
    <row r="320" spans="1:56" ht="15.75" x14ac:dyDescent="0.25">
      <c r="A320" s="1" t="s">
        <v>11</v>
      </c>
      <c r="B320" s="44">
        <v>157</v>
      </c>
      <c r="C320" s="45" t="s">
        <v>169</v>
      </c>
      <c r="D320" s="47"/>
      <c r="E320" s="49" t="str">
        <f>IFERROR(D320/$D$6,"")</f>
        <v/>
      </c>
      <c r="F320" s="38"/>
      <c r="G320" s="38"/>
      <c r="H320" s="38"/>
      <c r="I320" s="38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17"/>
      <c r="BD320" s="19"/>
    </row>
    <row r="321" spans="1:56" ht="15.75" x14ac:dyDescent="0.25">
      <c r="A321" s="1" t="s">
        <v>13</v>
      </c>
      <c r="B321" s="44"/>
      <c r="C321" s="46"/>
      <c r="D321" s="48"/>
      <c r="E321" s="49"/>
      <c r="F321" s="18">
        <f>IF(F320&lt;&gt;0,IFERROR(F320*D320,0),0)</f>
        <v>0</v>
      </c>
      <c r="G321" s="18">
        <f>IF(G320&lt;&gt;0,IFERROR(G320*D320,0),0)</f>
        <v>0</v>
      </c>
      <c r="H321" s="18">
        <f>IF(H320&lt;&gt;0,IFERROR(H320*D320,0),0)</f>
        <v>0</v>
      </c>
      <c r="I321" s="18">
        <f>IF(I320&lt;&gt;0,IFERROR(I320*D320,0),0)</f>
        <v>0</v>
      </c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17"/>
      <c r="BD321" s="19"/>
    </row>
    <row r="322" spans="1:56" ht="15.75" x14ac:dyDescent="0.25">
      <c r="A322" s="1" t="s">
        <v>11</v>
      </c>
      <c r="B322" s="44">
        <v>158</v>
      </c>
      <c r="C322" s="45" t="s">
        <v>170</v>
      </c>
      <c r="D322" s="47"/>
      <c r="E322" s="49" t="str">
        <f>IFERROR(D322/$D$6,"")</f>
        <v/>
      </c>
      <c r="F322" s="38"/>
      <c r="G322" s="38"/>
      <c r="H322" s="38"/>
      <c r="I322" s="38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17"/>
      <c r="BD322" s="19"/>
    </row>
    <row r="323" spans="1:56" ht="15.75" x14ac:dyDescent="0.25">
      <c r="A323" s="1" t="s">
        <v>13</v>
      </c>
      <c r="B323" s="44"/>
      <c r="C323" s="46"/>
      <c r="D323" s="48"/>
      <c r="E323" s="49"/>
      <c r="F323" s="18">
        <f>IF(F322&lt;&gt;0,IFERROR(F322*D322,0),0)</f>
        <v>0</v>
      </c>
      <c r="G323" s="18">
        <f>IF(G322&lt;&gt;0,IFERROR(G322*D322,0),0)</f>
        <v>0</v>
      </c>
      <c r="H323" s="18">
        <f>IF(H322&lt;&gt;0,IFERROR(H322*D322,0),0)</f>
        <v>0</v>
      </c>
      <c r="I323" s="18">
        <f>IF(I322&lt;&gt;0,IFERROR(I322*D322,0),0)</f>
        <v>0</v>
      </c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17"/>
      <c r="BD323" s="19"/>
    </row>
    <row r="324" spans="1:56" ht="15.75" x14ac:dyDescent="0.25">
      <c r="A324" s="1" t="s">
        <v>11</v>
      </c>
      <c r="B324" s="44">
        <v>159</v>
      </c>
      <c r="C324" s="45" t="s">
        <v>171</v>
      </c>
      <c r="D324" s="47"/>
      <c r="E324" s="49" t="str">
        <f>IFERROR(D324/$D$6,"")</f>
        <v/>
      </c>
      <c r="F324" s="38"/>
      <c r="G324" s="38"/>
      <c r="H324" s="38"/>
      <c r="I324" s="38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17"/>
      <c r="BD324" s="19"/>
    </row>
    <row r="325" spans="1:56" ht="15.75" x14ac:dyDescent="0.25">
      <c r="A325" s="1" t="s">
        <v>13</v>
      </c>
      <c r="B325" s="44"/>
      <c r="C325" s="46"/>
      <c r="D325" s="48"/>
      <c r="E325" s="49"/>
      <c r="F325" s="18">
        <f>IF(F324&lt;&gt;0,IFERROR(F324*D324,0),0)</f>
        <v>0</v>
      </c>
      <c r="G325" s="18">
        <f>IF(G324&lt;&gt;0,IFERROR(G324*D324,0),0)</f>
        <v>0</v>
      </c>
      <c r="H325" s="18">
        <f>IF(H324&lt;&gt;0,IFERROR(H324*D324,0),0)</f>
        <v>0</v>
      </c>
      <c r="I325" s="18">
        <f>IF(I324&lt;&gt;0,IFERROR(I324*D324,0),0)</f>
        <v>0</v>
      </c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17"/>
      <c r="BD325" s="19"/>
    </row>
    <row r="326" spans="1:56" ht="15.75" x14ac:dyDescent="0.25">
      <c r="A326" s="1" t="s">
        <v>11</v>
      </c>
      <c r="B326" s="44">
        <v>160</v>
      </c>
      <c r="C326" s="45" t="s">
        <v>172</v>
      </c>
      <c r="D326" s="47"/>
      <c r="E326" s="49" t="str">
        <f>IFERROR(D326/$D$6,"")</f>
        <v/>
      </c>
      <c r="F326" s="38"/>
      <c r="G326" s="38"/>
      <c r="H326" s="38"/>
      <c r="I326" s="38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17"/>
      <c r="BD326" s="19"/>
    </row>
    <row r="327" spans="1:56" ht="15.75" x14ac:dyDescent="0.25">
      <c r="A327" s="1" t="s">
        <v>13</v>
      </c>
      <c r="B327" s="44"/>
      <c r="C327" s="46"/>
      <c r="D327" s="48"/>
      <c r="E327" s="49"/>
      <c r="F327" s="18">
        <f>IF(F326&lt;&gt;0,IFERROR(F326*D326,0),0)</f>
        <v>0</v>
      </c>
      <c r="G327" s="18">
        <f>IF(G326&lt;&gt;0,IFERROR(G326*D326,0),0)</f>
        <v>0</v>
      </c>
      <c r="H327" s="18">
        <f>IF(H326&lt;&gt;0,IFERROR(H326*D326,0),0)</f>
        <v>0</v>
      </c>
      <c r="I327" s="18">
        <f>IF(I326&lt;&gt;0,IFERROR(I326*D326,0),0)</f>
        <v>0</v>
      </c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17"/>
      <c r="BD327" s="19"/>
    </row>
    <row r="328" spans="1:56" ht="15.75" x14ac:dyDescent="0.25">
      <c r="A328" s="1" t="s">
        <v>11</v>
      </c>
      <c r="B328" s="44">
        <v>161</v>
      </c>
      <c r="C328" s="45" t="s">
        <v>173</v>
      </c>
      <c r="D328" s="47"/>
      <c r="E328" s="49" t="str">
        <f>IFERROR(D328/$D$6,"")</f>
        <v/>
      </c>
      <c r="F328" s="38"/>
      <c r="G328" s="38"/>
      <c r="H328" s="38"/>
      <c r="I328" s="38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17"/>
      <c r="BD328" s="19"/>
    </row>
    <row r="329" spans="1:56" ht="15.75" x14ac:dyDescent="0.25">
      <c r="A329" s="1" t="s">
        <v>13</v>
      </c>
      <c r="B329" s="44"/>
      <c r="C329" s="46"/>
      <c r="D329" s="48"/>
      <c r="E329" s="49"/>
      <c r="F329" s="18">
        <f>IF(F328&lt;&gt;0,IFERROR(F328*D328,0),0)</f>
        <v>0</v>
      </c>
      <c r="G329" s="18">
        <f>IF(G328&lt;&gt;0,IFERROR(G328*D328,0),0)</f>
        <v>0</v>
      </c>
      <c r="H329" s="18">
        <f>IF(H328&lt;&gt;0,IFERROR(H328*D328,0),0)</f>
        <v>0</v>
      </c>
      <c r="I329" s="18">
        <f>IF(I328&lt;&gt;0,IFERROR(I328*D328,0),0)</f>
        <v>0</v>
      </c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17"/>
      <c r="BD329" s="19"/>
    </row>
    <row r="330" spans="1:56" ht="15.75" x14ac:dyDescent="0.25">
      <c r="A330" s="1" t="s">
        <v>11</v>
      </c>
      <c r="B330" s="44">
        <v>162</v>
      </c>
      <c r="C330" s="45" t="s">
        <v>174</v>
      </c>
      <c r="D330" s="47"/>
      <c r="E330" s="49" t="str">
        <f>IFERROR(D330/$D$6,"")</f>
        <v/>
      </c>
      <c r="F330" s="38"/>
      <c r="G330" s="38"/>
      <c r="H330" s="38"/>
      <c r="I330" s="38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17"/>
      <c r="BD330" s="19"/>
    </row>
    <row r="331" spans="1:56" ht="15.75" x14ac:dyDescent="0.25">
      <c r="A331" s="1" t="s">
        <v>13</v>
      </c>
      <c r="B331" s="44"/>
      <c r="C331" s="46"/>
      <c r="D331" s="48"/>
      <c r="E331" s="49"/>
      <c r="F331" s="18">
        <f>IF(F330&lt;&gt;0,IFERROR(F330*D330,0),0)</f>
        <v>0</v>
      </c>
      <c r="G331" s="18">
        <f>IF(G330&lt;&gt;0,IFERROR(G330*D330,0),0)</f>
        <v>0</v>
      </c>
      <c r="H331" s="18">
        <f>IF(H330&lt;&gt;0,IFERROR(H330*D330,0),0)</f>
        <v>0</v>
      </c>
      <c r="I331" s="18">
        <f>IF(I330&lt;&gt;0,IFERROR(I330*D330,0),0)</f>
        <v>0</v>
      </c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17"/>
      <c r="BD331" s="19"/>
    </row>
    <row r="332" spans="1:56" ht="15.75" x14ac:dyDescent="0.25">
      <c r="A332" s="1" t="s">
        <v>11</v>
      </c>
      <c r="B332" s="44">
        <v>163</v>
      </c>
      <c r="C332" s="45" t="s">
        <v>175</v>
      </c>
      <c r="D332" s="47"/>
      <c r="E332" s="49" t="str">
        <f>IFERROR(D332/$D$6,"")</f>
        <v/>
      </c>
      <c r="F332" s="38"/>
      <c r="G332" s="38"/>
      <c r="H332" s="38"/>
      <c r="I332" s="38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17"/>
      <c r="BD332" s="19"/>
    </row>
    <row r="333" spans="1:56" ht="15.75" x14ac:dyDescent="0.25">
      <c r="A333" s="1" t="s">
        <v>13</v>
      </c>
      <c r="B333" s="44"/>
      <c r="C333" s="46"/>
      <c r="D333" s="48"/>
      <c r="E333" s="49"/>
      <c r="F333" s="18">
        <f>IF(F332&lt;&gt;0,IFERROR(F332*D332,0),0)</f>
        <v>0</v>
      </c>
      <c r="G333" s="18">
        <f>IF(G332&lt;&gt;0,IFERROR(G332*D332,0),0)</f>
        <v>0</v>
      </c>
      <c r="H333" s="18">
        <f>IF(H332&lt;&gt;0,IFERROR(H332*D332,0),0)</f>
        <v>0</v>
      </c>
      <c r="I333" s="18">
        <f>IF(I332&lt;&gt;0,IFERROR(I332*D332,0),0)</f>
        <v>0</v>
      </c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17"/>
      <c r="BD333" s="19"/>
    </row>
    <row r="334" spans="1:56" ht="15.75" x14ac:dyDescent="0.25">
      <c r="A334" s="1" t="s">
        <v>11</v>
      </c>
      <c r="B334" s="44">
        <v>164</v>
      </c>
      <c r="C334" s="45" t="s">
        <v>176</v>
      </c>
      <c r="D334" s="47"/>
      <c r="E334" s="49" t="str">
        <f>IFERROR(D334/$D$6,"")</f>
        <v/>
      </c>
      <c r="F334" s="38"/>
      <c r="G334" s="38"/>
      <c r="H334" s="38"/>
      <c r="I334" s="38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17"/>
      <c r="BD334" s="19"/>
    </row>
    <row r="335" spans="1:56" ht="15.75" x14ac:dyDescent="0.25">
      <c r="A335" s="1" t="s">
        <v>13</v>
      </c>
      <c r="B335" s="44"/>
      <c r="C335" s="46"/>
      <c r="D335" s="48"/>
      <c r="E335" s="49"/>
      <c r="F335" s="18">
        <f>IF(F334&lt;&gt;0,IFERROR(F334*D334,0),0)</f>
        <v>0</v>
      </c>
      <c r="G335" s="18">
        <f>IF(G334&lt;&gt;0,IFERROR(G334*D334,0),0)</f>
        <v>0</v>
      </c>
      <c r="H335" s="18">
        <f>IF(H334&lt;&gt;0,IFERROR(H334*D334,0),0)</f>
        <v>0</v>
      </c>
      <c r="I335" s="18">
        <f>IF(I334&lt;&gt;0,IFERROR(I334*D334,0),0)</f>
        <v>0</v>
      </c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17"/>
      <c r="BD335" s="19"/>
    </row>
    <row r="336" spans="1:56" ht="15.75" x14ac:dyDescent="0.25">
      <c r="A336" s="1" t="s">
        <v>11</v>
      </c>
      <c r="B336" s="44">
        <v>165</v>
      </c>
      <c r="C336" s="45" t="s">
        <v>177</v>
      </c>
      <c r="D336" s="47"/>
      <c r="E336" s="49" t="str">
        <f>IFERROR(D336/$D$6,"")</f>
        <v/>
      </c>
      <c r="F336" s="38"/>
      <c r="G336" s="38"/>
      <c r="H336" s="38"/>
      <c r="I336" s="38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17"/>
      <c r="BD336" s="19"/>
    </row>
    <row r="337" spans="1:56" ht="15.75" x14ac:dyDescent="0.25">
      <c r="A337" s="1" t="s">
        <v>13</v>
      </c>
      <c r="B337" s="44"/>
      <c r="C337" s="46"/>
      <c r="D337" s="48"/>
      <c r="E337" s="49"/>
      <c r="F337" s="18">
        <f>IF(F336&lt;&gt;0,IFERROR(F336*D336,0),0)</f>
        <v>0</v>
      </c>
      <c r="G337" s="18">
        <f>IF(G336&lt;&gt;0,IFERROR(G336*D336,0),0)</f>
        <v>0</v>
      </c>
      <c r="H337" s="18">
        <f>IF(H336&lt;&gt;0,IFERROR(H336*D336,0),0)</f>
        <v>0</v>
      </c>
      <c r="I337" s="18">
        <f>IF(I336&lt;&gt;0,IFERROR(I336*D336,0),0)</f>
        <v>0</v>
      </c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17"/>
      <c r="BD337" s="19"/>
    </row>
    <row r="338" spans="1:56" ht="15.75" x14ac:dyDescent="0.25">
      <c r="A338" s="1" t="s">
        <v>11</v>
      </c>
      <c r="B338" s="44">
        <v>166</v>
      </c>
      <c r="C338" s="45" t="s">
        <v>178</v>
      </c>
      <c r="D338" s="47"/>
      <c r="E338" s="49" t="str">
        <f>IFERROR(D338/$D$6,"")</f>
        <v/>
      </c>
      <c r="F338" s="38"/>
      <c r="G338" s="38"/>
      <c r="H338" s="38"/>
      <c r="I338" s="38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17"/>
      <c r="BD338" s="19"/>
    </row>
    <row r="339" spans="1:56" ht="15.75" x14ac:dyDescent="0.25">
      <c r="A339" s="1" t="s">
        <v>13</v>
      </c>
      <c r="B339" s="44"/>
      <c r="C339" s="46"/>
      <c r="D339" s="48"/>
      <c r="E339" s="49"/>
      <c r="F339" s="18">
        <f>IF(F338&lt;&gt;0,IFERROR(F338*D338,0),0)</f>
        <v>0</v>
      </c>
      <c r="G339" s="18">
        <f>IF(G338&lt;&gt;0,IFERROR(G338*D338,0),0)</f>
        <v>0</v>
      </c>
      <c r="H339" s="18">
        <f>IF(H338&lt;&gt;0,IFERROR(H338*D338,0),0)</f>
        <v>0</v>
      </c>
      <c r="I339" s="18">
        <f>IF(I338&lt;&gt;0,IFERROR(I338*D338,0),0)</f>
        <v>0</v>
      </c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17"/>
      <c r="BD339" s="19"/>
    </row>
    <row r="340" spans="1:56" ht="15.75" x14ac:dyDescent="0.25">
      <c r="A340" s="1" t="s">
        <v>11</v>
      </c>
      <c r="B340" s="44">
        <v>167</v>
      </c>
      <c r="C340" s="45" t="s">
        <v>179</v>
      </c>
      <c r="D340" s="47"/>
      <c r="E340" s="49" t="str">
        <f>IFERROR(D340/$D$6,"")</f>
        <v/>
      </c>
      <c r="F340" s="38"/>
      <c r="G340" s="38"/>
      <c r="H340" s="38"/>
      <c r="I340" s="38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17"/>
      <c r="BD340" s="19"/>
    </row>
    <row r="341" spans="1:56" ht="15.75" x14ac:dyDescent="0.25">
      <c r="A341" s="1" t="s">
        <v>13</v>
      </c>
      <c r="B341" s="44"/>
      <c r="C341" s="46"/>
      <c r="D341" s="48"/>
      <c r="E341" s="49"/>
      <c r="F341" s="18">
        <f>IF(F340&lt;&gt;0,IFERROR(F340*D340,0),0)</f>
        <v>0</v>
      </c>
      <c r="G341" s="18">
        <f>IF(G340&lt;&gt;0,IFERROR(G340*D340,0),0)</f>
        <v>0</v>
      </c>
      <c r="H341" s="18">
        <f>IF(H340&lt;&gt;0,IFERROR(H340*D340,0),0)</f>
        <v>0</v>
      </c>
      <c r="I341" s="18">
        <f>IF(I340&lt;&gt;0,IFERROR(I340*D340,0),0)</f>
        <v>0</v>
      </c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17"/>
      <c r="BD341" s="19"/>
    </row>
    <row r="342" spans="1:56" ht="15.75" x14ac:dyDescent="0.25">
      <c r="A342" s="1" t="s">
        <v>11</v>
      </c>
      <c r="B342" s="44">
        <v>168</v>
      </c>
      <c r="C342" s="45" t="s">
        <v>180</v>
      </c>
      <c r="D342" s="47"/>
      <c r="E342" s="49" t="str">
        <f>IFERROR(D342/$D$6,"")</f>
        <v/>
      </c>
      <c r="F342" s="38"/>
      <c r="G342" s="38"/>
      <c r="H342" s="38"/>
      <c r="I342" s="38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17"/>
      <c r="BD342" s="19"/>
    </row>
    <row r="343" spans="1:56" ht="15.75" x14ac:dyDescent="0.25">
      <c r="A343" s="1" t="s">
        <v>13</v>
      </c>
      <c r="B343" s="44"/>
      <c r="C343" s="46"/>
      <c r="D343" s="48"/>
      <c r="E343" s="49"/>
      <c r="F343" s="18">
        <f>IF(F342&lt;&gt;0,IFERROR(F342*D342,0),0)</f>
        <v>0</v>
      </c>
      <c r="G343" s="18">
        <f>IF(G342&lt;&gt;0,IFERROR(G342*D342,0),0)</f>
        <v>0</v>
      </c>
      <c r="H343" s="18">
        <f>IF(H342&lt;&gt;0,IFERROR(H342*D342,0),0)</f>
        <v>0</v>
      </c>
      <c r="I343" s="18">
        <f>IF(I342&lt;&gt;0,IFERROR(I342*D342,0),0)</f>
        <v>0</v>
      </c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17"/>
      <c r="BD343" s="19"/>
    </row>
    <row r="344" spans="1:56" ht="15.75" x14ac:dyDescent="0.25">
      <c r="A344" s="1" t="s">
        <v>11</v>
      </c>
      <c r="B344" s="44">
        <v>169</v>
      </c>
      <c r="C344" s="45" t="s">
        <v>181</v>
      </c>
      <c r="D344" s="47"/>
      <c r="E344" s="49" t="str">
        <f>IFERROR(D344/$D$6,"")</f>
        <v/>
      </c>
      <c r="F344" s="38"/>
      <c r="G344" s="38"/>
      <c r="H344" s="38"/>
      <c r="I344" s="38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17"/>
      <c r="BD344" s="19"/>
    </row>
    <row r="345" spans="1:56" ht="15.75" x14ac:dyDescent="0.25">
      <c r="A345" s="1" t="s">
        <v>13</v>
      </c>
      <c r="B345" s="44"/>
      <c r="C345" s="46"/>
      <c r="D345" s="48"/>
      <c r="E345" s="49"/>
      <c r="F345" s="18">
        <f>IF(F344&lt;&gt;0,IFERROR(F344*D344,0),0)</f>
        <v>0</v>
      </c>
      <c r="G345" s="18">
        <f>IF(G344&lt;&gt;0,IFERROR(G344*D344,0),0)</f>
        <v>0</v>
      </c>
      <c r="H345" s="18">
        <f>IF(H344&lt;&gt;0,IFERROR(H344*D344,0),0)</f>
        <v>0</v>
      </c>
      <c r="I345" s="18">
        <f>IF(I344&lt;&gt;0,IFERROR(I344*D344,0),0)</f>
        <v>0</v>
      </c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17"/>
      <c r="BD345" s="19"/>
    </row>
    <row r="346" spans="1:56" ht="15.75" x14ac:dyDescent="0.25">
      <c r="A346" s="1" t="s">
        <v>11</v>
      </c>
      <c r="B346" s="44">
        <v>170</v>
      </c>
      <c r="C346" s="45" t="s">
        <v>182</v>
      </c>
      <c r="D346" s="47"/>
      <c r="E346" s="49" t="str">
        <f>IFERROR(D346/$D$6,"")</f>
        <v/>
      </c>
      <c r="F346" s="38"/>
      <c r="G346" s="38"/>
      <c r="H346" s="38"/>
      <c r="I346" s="38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17"/>
      <c r="BD346" s="19"/>
    </row>
    <row r="347" spans="1:56" ht="15.75" x14ac:dyDescent="0.25">
      <c r="A347" s="1" t="s">
        <v>13</v>
      </c>
      <c r="B347" s="44"/>
      <c r="C347" s="46"/>
      <c r="D347" s="48"/>
      <c r="E347" s="49"/>
      <c r="F347" s="18">
        <f>IF(F346&lt;&gt;0,IFERROR(F346*D346,0),0)</f>
        <v>0</v>
      </c>
      <c r="G347" s="18">
        <f>IF(G346&lt;&gt;0,IFERROR(G346*D346,0),0)</f>
        <v>0</v>
      </c>
      <c r="H347" s="18">
        <f>IF(H346&lt;&gt;0,IFERROR(H346*D346,0),0)</f>
        <v>0</v>
      </c>
      <c r="I347" s="18">
        <f>IF(I346&lt;&gt;0,IFERROR(I346*D346,0),0)</f>
        <v>0</v>
      </c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17"/>
      <c r="BD347" s="19"/>
    </row>
    <row r="348" spans="1:56" ht="15.75" x14ac:dyDescent="0.25">
      <c r="A348" s="1" t="s">
        <v>11</v>
      </c>
      <c r="B348" s="44">
        <v>171</v>
      </c>
      <c r="C348" s="45" t="s">
        <v>183</v>
      </c>
      <c r="D348" s="47"/>
      <c r="E348" s="49" t="str">
        <f>IFERROR(D348/$D$6,"")</f>
        <v/>
      </c>
      <c r="F348" s="38"/>
      <c r="G348" s="38"/>
      <c r="H348" s="38"/>
      <c r="I348" s="38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17"/>
      <c r="BD348" s="19"/>
    </row>
    <row r="349" spans="1:56" ht="15.75" x14ac:dyDescent="0.25">
      <c r="A349" s="1" t="s">
        <v>13</v>
      </c>
      <c r="B349" s="44"/>
      <c r="C349" s="46"/>
      <c r="D349" s="48"/>
      <c r="E349" s="49"/>
      <c r="F349" s="18">
        <f>IF(F348&lt;&gt;0,IFERROR(F348*D348,0),0)</f>
        <v>0</v>
      </c>
      <c r="G349" s="18">
        <f>IF(G348&lt;&gt;0,IFERROR(G348*D348,0),0)</f>
        <v>0</v>
      </c>
      <c r="H349" s="18">
        <f>IF(H348&lt;&gt;0,IFERROR(H348*D348,0),0)</f>
        <v>0</v>
      </c>
      <c r="I349" s="18">
        <f>IF(I348&lt;&gt;0,IFERROR(I348*D348,0),0)</f>
        <v>0</v>
      </c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17"/>
      <c r="BD349" s="19"/>
    </row>
    <row r="350" spans="1:56" ht="15.75" x14ac:dyDescent="0.25">
      <c r="A350" s="1" t="s">
        <v>11</v>
      </c>
      <c r="B350" s="44">
        <v>172</v>
      </c>
      <c r="C350" s="45" t="s">
        <v>184</v>
      </c>
      <c r="D350" s="47"/>
      <c r="E350" s="49" t="str">
        <f>IFERROR(D350/$D$6,"")</f>
        <v/>
      </c>
      <c r="F350" s="38"/>
      <c r="G350" s="38"/>
      <c r="H350" s="38"/>
      <c r="I350" s="38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17"/>
      <c r="BD350" s="19"/>
    </row>
    <row r="351" spans="1:56" ht="15.75" x14ac:dyDescent="0.25">
      <c r="A351" s="1" t="s">
        <v>13</v>
      </c>
      <c r="B351" s="44"/>
      <c r="C351" s="46"/>
      <c r="D351" s="48"/>
      <c r="E351" s="49"/>
      <c r="F351" s="18">
        <f>IF(F350&lt;&gt;0,IFERROR(F350*D350,0),0)</f>
        <v>0</v>
      </c>
      <c r="G351" s="18">
        <f>IF(G350&lt;&gt;0,IFERROR(G350*D350,0),0)</f>
        <v>0</v>
      </c>
      <c r="H351" s="18">
        <f>IF(H350&lt;&gt;0,IFERROR(H350*D350,0),0)</f>
        <v>0</v>
      </c>
      <c r="I351" s="18">
        <f>IF(I350&lt;&gt;0,IFERROR(I350*D350,0),0)</f>
        <v>0</v>
      </c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17"/>
      <c r="BD351" s="19"/>
    </row>
    <row r="352" spans="1:56" ht="15.75" x14ac:dyDescent="0.25">
      <c r="A352" s="1" t="s">
        <v>11</v>
      </c>
      <c r="B352" s="44">
        <v>173</v>
      </c>
      <c r="C352" s="45" t="s">
        <v>185</v>
      </c>
      <c r="D352" s="47"/>
      <c r="E352" s="49" t="str">
        <f>IFERROR(D352/$D$6,"")</f>
        <v/>
      </c>
      <c r="F352" s="38"/>
      <c r="G352" s="38"/>
      <c r="H352" s="38"/>
      <c r="I352" s="38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17"/>
      <c r="BD352" s="19"/>
    </row>
    <row r="353" spans="1:56" ht="15.75" x14ac:dyDescent="0.25">
      <c r="A353" s="1" t="s">
        <v>13</v>
      </c>
      <c r="B353" s="44"/>
      <c r="C353" s="46"/>
      <c r="D353" s="48"/>
      <c r="E353" s="49"/>
      <c r="F353" s="18">
        <f>IF(F352&lt;&gt;0,IFERROR(F352*D352,0),0)</f>
        <v>0</v>
      </c>
      <c r="G353" s="18">
        <f>IF(G352&lt;&gt;0,IFERROR(G352*D352,0),0)</f>
        <v>0</v>
      </c>
      <c r="H353" s="18">
        <f>IF(H352&lt;&gt;0,IFERROR(H352*D352,0),0)</f>
        <v>0</v>
      </c>
      <c r="I353" s="18">
        <f>IF(I352&lt;&gt;0,IFERROR(I352*D352,0),0)</f>
        <v>0</v>
      </c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17"/>
      <c r="BD353" s="19"/>
    </row>
    <row r="354" spans="1:56" ht="15.75" x14ac:dyDescent="0.25">
      <c r="A354" s="1" t="s">
        <v>11</v>
      </c>
      <c r="B354" s="44">
        <v>174</v>
      </c>
      <c r="C354" s="45" t="s">
        <v>186</v>
      </c>
      <c r="D354" s="47"/>
      <c r="E354" s="49" t="str">
        <f>IFERROR(D354/$D$6,"")</f>
        <v/>
      </c>
      <c r="F354" s="38"/>
      <c r="G354" s="38"/>
      <c r="H354" s="38"/>
      <c r="I354" s="38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17"/>
      <c r="BD354" s="19"/>
    </row>
    <row r="355" spans="1:56" ht="15.75" x14ac:dyDescent="0.25">
      <c r="A355" s="1" t="s">
        <v>13</v>
      </c>
      <c r="B355" s="44"/>
      <c r="C355" s="46"/>
      <c r="D355" s="48"/>
      <c r="E355" s="49"/>
      <c r="F355" s="18">
        <f>IF(F354&lt;&gt;0,IFERROR(F354*D354,0),0)</f>
        <v>0</v>
      </c>
      <c r="G355" s="18">
        <f>IF(G354&lt;&gt;0,IFERROR(G354*D354,0),0)</f>
        <v>0</v>
      </c>
      <c r="H355" s="18">
        <f>IF(H354&lt;&gt;0,IFERROR(H354*D354,0),0)</f>
        <v>0</v>
      </c>
      <c r="I355" s="18">
        <f>IF(I354&lt;&gt;0,IFERROR(I354*D354,0),0)</f>
        <v>0</v>
      </c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17"/>
      <c r="BD355" s="19"/>
    </row>
    <row r="356" spans="1:56" ht="15.75" x14ac:dyDescent="0.25">
      <c r="A356" s="1" t="s">
        <v>11</v>
      </c>
      <c r="B356" s="44">
        <v>175</v>
      </c>
      <c r="C356" s="45" t="s">
        <v>187</v>
      </c>
      <c r="D356" s="47"/>
      <c r="E356" s="49" t="str">
        <f>IFERROR(D356/$D$6,"")</f>
        <v/>
      </c>
      <c r="F356" s="38"/>
      <c r="G356" s="38"/>
      <c r="H356" s="38"/>
      <c r="I356" s="38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17"/>
      <c r="BD356" s="19"/>
    </row>
    <row r="357" spans="1:56" ht="15.75" x14ac:dyDescent="0.25">
      <c r="A357" s="1" t="s">
        <v>13</v>
      </c>
      <c r="B357" s="44"/>
      <c r="C357" s="46"/>
      <c r="D357" s="48"/>
      <c r="E357" s="49"/>
      <c r="F357" s="18">
        <f>IF(F356&lt;&gt;0,IFERROR(F356*D356,0),0)</f>
        <v>0</v>
      </c>
      <c r="G357" s="18">
        <f>IF(G356&lt;&gt;0,IFERROR(G356*D356,0),0)</f>
        <v>0</v>
      </c>
      <c r="H357" s="18">
        <f>IF(H356&lt;&gt;0,IFERROR(H356*D356,0),0)</f>
        <v>0</v>
      </c>
      <c r="I357" s="18">
        <f>IF(I356&lt;&gt;0,IFERROR(I356*D356,0),0)</f>
        <v>0</v>
      </c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17"/>
      <c r="BD357" s="19"/>
    </row>
    <row r="358" spans="1:56" ht="15.75" x14ac:dyDescent="0.25">
      <c r="A358" s="1" t="s">
        <v>11</v>
      </c>
      <c r="B358" s="44">
        <v>176</v>
      </c>
      <c r="C358" s="45" t="s">
        <v>188</v>
      </c>
      <c r="D358" s="47"/>
      <c r="E358" s="49" t="str">
        <f>IFERROR(D358/$D$6,"")</f>
        <v/>
      </c>
      <c r="F358" s="38"/>
      <c r="G358" s="38"/>
      <c r="H358" s="38"/>
      <c r="I358" s="38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17"/>
      <c r="BD358" s="19"/>
    </row>
    <row r="359" spans="1:56" ht="15.75" x14ac:dyDescent="0.25">
      <c r="A359" s="1" t="s">
        <v>13</v>
      </c>
      <c r="B359" s="44"/>
      <c r="C359" s="46"/>
      <c r="D359" s="48"/>
      <c r="E359" s="49"/>
      <c r="F359" s="18">
        <f>IF(F358&lt;&gt;0,IFERROR(F358*D358,0),0)</f>
        <v>0</v>
      </c>
      <c r="G359" s="18">
        <f>IF(G358&lt;&gt;0,IFERROR(G358*D358,0),0)</f>
        <v>0</v>
      </c>
      <c r="H359" s="18">
        <f>IF(H358&lt;&gt;0,IFERROR(H358*D358,0),0)</f>
        <v>0</v>
      </c>
      <c r="I359" s="18">
        <f>IF(I358&lt;&gt;0,IFERROR(I358*D358,0),0)</f>
        <v>0</v>
      </c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17"/>
      <c r="BD359" s="19"/>
    </row>
    <row r="360" spans="1:56" ht="15.75" x14ac:dyDescent="0.25">
      <c r="A360" s="1" t="s">
        <v>11</v>
      </c>
      <c r="B360" s="44">
        <v>177</v>
      </c>
      <c r="C360" s="45" t="s">
        <v>189</v>
      </c>
      <c r="D360" s="47"/>
      <c r="E360" s="49" t="str">
        <f>IFERROR(D360/$D$6,"")</f>
        <v/>
      </c>
      <c r="F360" s="38"/>
      <c r="G360" s="38"/>
      <c r="H360" s="38"/>
      <c r="I360" s="38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17"/>
      <c r="BD360" s="19"/>
    </row>
    <row r="361" spans="1:56" ht="15.75" x14ac:dyDescent="0.25">
      <c r="A361" s="1" t="s">
        <v>13</v>
      </c>
      <c r="B361" s="44"/>
      <c r="C361" s="46"/>
      <c r="D361" s="48"/>
      <c r="E361" s="49"/>
      <c r="F361" s="18">
        <f>IF(F360&lt;&gt;0,IFERROR(F360*D360,0),0)</f>
        <v>0</v>
      </c>
      <c r="G361" s="18">
        <f>IF(G360&lt;&gt;0,IFERROR(G360*D360,0),0)</f>
        <v>0</v>
      </c>
      <c r="H361" s="18">
        <f>IF(H360&lt;&gt;0,IFERROR(H360*D360,0),0)</f>
        <v>0</v>
      </c>
      <c r="I361" s="18">
        <f>IF(I360&lt;&gt;0,IFERROR(I360*D360,0),0)</f>
        <v>0</v>
      </c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17"/>
      <c r="BD361" s="19"/>
    </row>
    <row r="362" spans="1:56" ht="15.75" x14ac:dyDescent="0.25">
      <c r="A362" s="1" t="s">
        <v>11</v>
      </c>
      <c r="B362" s="44">
        <v>178</v>
      </c>
      <c r="C362" s="45" t="s">
        <v>190</v>
      </c>
      <c r="D362" s="47"/>
      <c r="E362" s="49" t="str">
        <f>IFERROR(D362/$D$6,"")</f>
        <v/>
      </c>
      <c r="F362" s="38"/>
      <c r="G362" s="38"/>
      <c r="H362" s="38"/>
      <c r="I362" s="38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17"/>
      <c r="BD362" s="19"/>
    </row>
    <row r="363" spans="1:56" ht="15.75" x14ac:dyDescent="0.25">
      <c r="A363" s="1" t="s">
        <v>13</v>
      </c>
      <c r="B363" s="44"/>
      <c r="C363" s="46"/>
      <c r="D363" s="48"/>
      <c r="E363" s="49"/>
      <c r="F363" s="18">
        <f>IF(F362&lt;&gt;0,IFERROR(F362*D362,0),0)</f>
        <v>0</v>
      </c>
      <c r="G363" s="18">
        <f>IF(G362&lt;&gt;0,IFERROR(G362*D362,0),0)</f>
        <v>0</v>
      </c>
      <c r="H363" s="18">
        <f>IF(H362&lt;&gt;0,IFERROR(H362*D362,0),0)</f>
        <v>0</v>
      </c>
      <c r="I363" s="18">
        <f>IF(I362&lt;&gt;0,IFERROR(I362*D362,0),0)</f>
        <v>0</v>
      </c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17"/>
      <c r="BD363" s="19"/>
    </row>
    <row r="364" spans="1:56" ht="15.75" x14ac:dyDescent="0.25">
      <c r="A364" s="1" t="s">
        <v>11</v>
      </c>
      <c r="B364" s="44">
        <v>179</v>
      </c>
      <c r="C364" s="45" t="s">
        <v>191</v>
      </c>
      <c r="D364" s="47"/>
      <c r="E364" s="49" t="str">
        <f>IFERROR(D364/$D$6,"")</f>
        <v/>
      </c>
      <c r="F364" s="38"/>
      <c r="G364" s="38"/>
      <c r="H364" s="38"/>
      <c r="I364" s="38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17"/>
      <c r="BD364" s="19"/>
    </row>
    <row r="365" spans="1:56" ht="15.75" x14ac:dyDescent="0.25">
      <c r="A365" s="1" t="s">
        <v>13</v>
      </c>
      <c r="B365" s="44"/>
      <c r="C365" s="46"/>
      <c r="D365" s="48"/>
      <c r="E365" s="49"/>
      <c r="F365" s="18">
        <f>IF(F364&lt;&gt;0,IFERROR(F364*D364,0),0)</f>
        <v>0</v>
      </c>
      <c r="G365" s="18">
        <f>IF(G364&lt;&gt;0,IFERROR(G364*D364,0),0)</f>
        <v>0</v>
      </c>
      <c r="H365" s="18">
        <f>IF(H364&lt;&gt;0,IFERROR(H364*D364,0),0)</f>
        <v>0</v>
      </c>
      <c r="I365" s="18">
        <f>IF(I364&lt;&gt;0,IFERROR(I364*D364,0),0)</f>
        <v>0</v>
      </c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17"/>
      <c r="BD365" s="19"/>
    </row>
    <row r="366" spans="1:56" ht="15.75" x14ac:dyDescent="0.25">
      <c r="A366" s="1" t="s">
        <v>11</v>
      </c>
      <c r="B366" s="44">
        <v>180</v>
      </c>
      <c r="C366" s="45" t="s">
        <v>192</v>
      </c>
      <c r="D366" s="47"/>
      <c r="E366" s="49" t="str">
        <f>IFERROR(D366/$D$6,"")</f>
        <v/>
      </c>
      <c r="F366" s="38"/>
      <c r="G366" s="38"/>
      <c r="H366" s="38"/>
      <c r="I366" s="38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17"/>
      <c r="BD366" s="19"/>
    </row>
    <row r="367" spans="1:56" ht="15.75" x14ac:dyDescent="0.25">
      <c r="A367" s="1" t="s">
        <v>13</v>
      </c>
      <c r="B367" s="44"/>
      <c r="C367" s="46"/>
      <c r="D367" s="48"/>
      <c r="E367" s="49"/>
      <c r="F367" s="18">
        <f>IF(F366&lt;&gt;0,IFERROR(F366*D366,0),0)</f>
        <v>0</v>
      </c>
      <c r="G367" s="18">
        <f>IF(G366&lt;&gt;0,IFERROR(G366*D366,0),0)</f>
        <v>0</v>
      </c>
      <c r="H367" s="18">
        <f>IF(H366&lt;&gt;0,IFERROR(H366*D366,0),0)</f>
        <v>0</v>
      </c>
      <c r="I367" s="18">
        <f>IF(I366&lt;&gt;0,IFERROR(I366*D366,0),0)</f>
        <v>0</v>
      </c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17"/>
      <c r="BD367" s="19"/>
    </row>
    <row r="368" spans="1:56" ht="15.75" x14ac:dyDescent="0.25">
      <c r="A368" s="1" t="s">
        <v>11</v>
      </c>
      <c r="B368" s="44">
        <v>181</v>
      </c>
      <c r="C368" s="45" t="s">
        <v>193</v>
      </c>
      <c r="D368" s="47"/>
      <c r="E368" s="49" t="str">
        <f>IFERROR(D368/$D$6,"")</f>
        <v/>
      </c>
      <c r="F368" s="38"/>
      <c r="G368" s="38"/>
      <c r="H368" s="38"/>
      <c r="I368" s="38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17"/>
      <c r="BD368" s="19"/>
    </row>
    <row r="369" spans="1:56" ht="15.75" x14ac:dyDescent="0.25">
      <c r="A369" s="1" t="s">
        <v>13</v>
      </c>
      <c r="B369" s="44"/>
      <c r="C369" s="46"/>
      <c r="D369" s="48"/>
      <c r="E369" s="49"/>
      <c r="F369" s="18">
        <f>IF(F368&lt;&gt;0,IFERROR(F368*D368,0),0)</f>
        <v>0</v>
      </c>
      <c r="G369" s="18">
        <f>IF(G368&lt;&gt;0,IFERROR(G368*D368,0),0)</f>
        <v>0</v>
      </c>
      <c r="H369" s="18">
        <f>IF(H368&lt;&gt;0,IFERROR(H368*D368,0),0)</f>
        <v>0</v>
      </c>
      <c r="I369" s="18">
        <f>IF(I368&lt;&gt;0,IFERROR(I368*D368,0),0)</f>
        <v>0</v>
      </c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17"/>
      <c r="BD369" s="19"/>
    </row>
    <row r="370" spans="1:56" ht="15.6" customHeight="1" x14ac:dyDescent="0.25">
      <c r="A370" s="1" t="s">
        <v>11</v>
      </c>
      <c r="B370" s="44">
        <v>182</v>
      </c>
      <c r="C370" s="45" t="s">
        <v>194</v>
      </c>
      <c r="D370" s="47"/>
      <c r="E370" s="49" t="str">
        <f>IFERROR(D370/$D$6,"")</f>
        <v/>
      </c>
      <c r="F370" s="38"/>
      <c r="G370" s="38"/>
      <c r="H370" s="38"/>
      <c r="I370" s="38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17"/>
      <c r="BD370" s="19"/>
    </row>
    <row r="371" spans="1:56" ht="15.75" x14ac:dyDescent="0.25">
      <c r="A371" s="1" t="s">
        <v>13</v>
      </c>
      <c r="B371" s="44"/>
      <c r="C371" s="46"/>
      <c r="D371" s="48"/>
      <c r="E371" s="49"/>
      <c r="F371" s="18">
        <f>IF(F370&lt;&gt;0,IFERROR(F370*D370,0),0)</f>
        <v>0</v>
      </c>
      <c r="G371" s="18">
        <f>IF(G370&lt;&gt;0,IFERROR(G370*D370,0),0)</f>
        <v>0</v>
      </c>
      <c r="H371" s="18">
        <f>IF(H370&lt;&gt;0,IFERROR(H370*D370,0),0)</f>
        <v>0</v>
      </c>
      <c r="I371" s="18">
        <f>IF(I370&lt;&gt;0,IFERROR(I370*D370,0),0)</f>
        <v>0</v>
      </c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17"/>
      <c r="BD371" s="19"/>
    </row>
    <row r="372" spans="1:56" ht="15.6" customHeight="1" x14ac:dyDescent="0.25">
      <c r="A372" s="1" t="s">
        <v>11</v>
      </c>
      <c r="B372" s="44">
        <v>183</v>
      </c>
      <c r="C372" s="45" t="s">
        <v>195</v>
      </c>
      <c r="D372" s="47"/>
      <c r="E372" s="49" t="str">
        <f>IFERROR(D372/$D$6,"")</f>
        <v/>
      </c>
      <c r="F372" s="38"/>
      <c r="G372" s="38"/>
      <c r="H372" s="38"/>
      <c r="I372" s="38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17"/>
      <c r="BD372" s="19"/>
    </row>
    <row r="373" spans="1:56" ht="15.75" x14ac:dyDescent="0.25">
      <c r="A373" s="1" t="s">
        <v>13</v>
      </c>
      <c r="B373" s="44"/>
      <c r="C373" s="46"/>
      <c r="D373" s="48"/>
      <c r="E373" s="49"/>
      <c r="F373" s="18">
        <f>IF(F372&lt;&gt;0,IFERROR(F372*D372,0),0)</f>
        <v>0</v>
      </c>
      <c r="G373" s="18">
        <f>IF(G372&lt;&gt;0,IFERROR(G372*D372,0),0)</f>
        <v>0</v>
      </c>
      <c r="H373" s="18">
        <f>IF(H372&lt;&gt;0,IFERROR(H372*D372,0),0)</f>
        <v>0</v>
      </c>
      <c r="I373" s="18">
        <f>IF(I372&lt;&gt;0,IFERROR(I372*D372,0),0)</f>
        <v>0</v>
      </c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17"/>
      <c r="BD373" s="19"/>
    </row>
    <row r="374" spans="1:56" ht="15.75" x14ac:dyDescent="0.25">
      <c r="A374" s="1" t="s">
        <v>11</v>
      </c>
      <c r="B374" s="44">
        <v>184</v>
      </c>
      <c r="C374" s="45" t="s">
        <v>196</v>
      </c>
      <c r="D374" s="47"/>
      <c r="E374" s="49" t="str">
        <f>IFERROR(D374/$D$6,"")</f>
        <v/>
      </c>
      <c r="F374" s="38"/>
      <c r="G374" s="38"/>
      <c r="H374" s="38"/>
      <c r="I374" s="38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17"/>
      <c r="BD374" s="19"/>
    </row>
    <row r="375" spans="1:56" ht="15.75" x14ac:dyDescent="0.25">
      <c r="A375" s="1" t="s">
        <v>13</v>
      </c>
      <c r="B375" s="44"/>
      <c r="C375" s="46"/>
      <c r="D375" s="48"/>
      <c r="E375" s="49"/>
      <c r="F375" s="18">
        <f>IF(F374&lt;&gt;0,IFERROR(F374*D374,0),0)</f>
        <v>0</v>
      </c>
      <c r="G375" s="18">
        <f>IF(G374&lt;&gt;0,IFERROR(G374*D374,0),0)</f>
        <v>0</v>
      </c>
      <c r="H375" s="18">
        <f>IF(H374&lt;&gt;0,IFERROR(H374*D374,0),0)</f>
        <v>0</v>
      </c>
      <c r="I375" s="18">
        <f>IF(I374&lt;&gt;0,IFERROR(I374*D374,0),0)</f>
        <v>0</v>
      </c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17"/>
      <c r="BD375" s="19"/>
    </row>
    <row r="376" spans="1:56" ht="15.75" x14ac:dyDescent="0.25">
      <c r="A376" s="1" t="s">
        <v>11</v>
      </c>
      <c r="B376" s="44">
        <v>185</v>
      </c>
      <c r="C376" s="45" t="s">
        <v>197</v>
      </c>
      <c r="D376" s="47"/>
      <c r="E376" s="49" t="str">
        <f>IFERROR(D376/$D$6,"")</f>
        <v/>
      </c>
      <c r="F376" s="38"/>
      <c r="G376" s="38"/>
      <c r="H376" s="38"/>
      <c r="I376" s="38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17"/>
      <c r="BD376" s="19"/>
    </row>
    <row r="377" spans="1:56" ht="15.75" x14ac:dyDescent="0.25">
      <c r="A377" s="1" t="s">
        <v>13</v>
      </c>
      <c r="B377" s="44"/>
      <c r="C377" s="46"/>
      <c r="D377" s="48"/>
      <c r="E377" s="49"/>
      <c r="F377" s="18">
        <f>IF(F376&lt;&gt;0,IFERROR(F376*D376,0),0)</f>
        <v>0</v>
      </c>
      <c r="G377" s="18">
        <f>IF(G376&lt;&gt;0,IFERROR(G376*D376,0),0)</f>
        <v>0</v>
      </c>
      <c r="H377" s="18">
        <f>IF(H376&lt;&gt;0,IFERROR(H376*D376,0),0)</f>
        <v>0</v>
      </c>
      <c r="I377" s="18">
        <f>IF(I376&lt;&gt;0,IFERROR(I376*D376,0),0)</f>
        <v>0</v>
      </c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17"/>
      <c r="BD377" s="19"/>
    </row>
    <row r="378" spans="1:56" ht="15.75" x14ac:dyDescent="0.25">
      <c r="A378" s="1" t="s">
        <v>11</v>
      </c>
      <c r="B378" s="44">
        <v>186</v>
      </c>
      <c r="C378" s="45" t="s">
        <v>198</v>
      </c>
      <c r="D378" s="47"/>
      <c r="E378" s="49" t="str">
        <f>IFERROR(D378/$D$6,"")</f>
        <v/>
      </c>
      <c r="F378" s="38"/>
      <c r="G378" s="38"/>
      <c r="H378" s="38"/>
      <c r="I378" s="38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17"/>
      <c r="BD378" s="19"/>
    </row>
    <row r="379" spans="1:56" ht="15.75" x14ac:dyDescent="0.25">
      <c r="A379" s="1" t="s">
        <v>13</v>
      </c>
      <c r="B379" s="44"/>
      <c r="C379" s="46"/>
      <c r="D379" s="48"/>
      <c r="E379" s="49"/>
      <c r="F379" s="20">
        <f>IF(F378&lt;&gt;0,IFERROR(F378*D378,0),0)</f>
        <v>0</v>
      </c>
      <c r="G379" s="20">
        <f>IF(G378&lt;&gt;0,IFERROR(G378*D378,0),0)</f>
        <v>0</v>
      </c>
      <c r="H379" s="20">
        <f>IF(H378&lt;&gt;0,IFERROR(H378*D378,0),0)</f>
        <v>0</v>
      </c>
      <c r="I379" s="20">
        <f>IF(I378&lt;&gt;0,IFERROR(I378*D378,0),0)</f>
        <v>0</v>
      </c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17"/>
      <c r="BD379" s="19"/>
    </row>
    <row r="380" spans="1:56" ht="15.75" x14ac:dyDescent="0.25">
      <c r="A380" s="1" t="s">
        <v>11</v>
      </c>
      <c r="B380" s="44">
        <v>187</v>
      </c>
      <c r="C380" s="45" t="s">
        <v>199</v>
      </c>
      <c r="D380" s="47"/>
      <c r="E380" s="49" t="str">
        <f>IFERROR(D380/$D$6,"")</f>
        <v/>
      </c>
      <c r="F380" s="38"/>
      <c r="G380" s="38"/>
      <c r="H380" s="38"/>
      <c r="I380" s="38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17"/>
      <c r="BD380" s="19"/>
    </row>
    <row r="381" spans="1:56" ht="15.75" x14ac:dyDescent="0.25">
      <c r="A381" s="1" t="s">
        <v>13</v>
      </c>
      <c r="B381" s="44"/>
      <c r="C381" s="46"/>
      <c r="D381" s="48"/>
      <c r="E381" s="49"/>
      <c r="F381" s="20">
        <f>IF(F380&lt;&gt;0,IFERROR(F380*D380,0),0)</f>
        <v>0</v>
      </c>
      <c r="G381" s="20">
        <f>IF(G380&lt;&gt;0,IFERROR(G380*D380,0),0)</f>
        <v>0</v>
      </c>
      <c r="H381" s="20">
        <f>IF(H380&lt;&gt;0,IFERROR(H380*D380,0),0)</f>
        <v>0</v>
      </c>
      <c r="I381" s="20">
        <f>IF(I380&lt;&gt;0,IFERROR(I380*D380,0),0)</f>
        <v>0</v>
      </c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17"/>
      <c r="BD381" s="19"/>
    </row>
    <row r="382" spans="1:56" ht="15.75" x14ac:dyDescent="0.25">
      <c r="A382" s="1" t="s">
        <v>11</v>
      </c>
      <c r="B382" s="44">
        <v>188</v>
      </c>
      <c r="C382" s="45" t="s">
        <v>200</v>
      </c>
      <c r="D382" s="47"/>
      <c r="E382" s="49" t="str">
        <f>IFERROR(D382/$D$6,"")</f>
        <v/>
      </c>
      <c r="F382" s="38"/>
      <c r="G382" s="38"/>
      <c r="H382" s="38"/>
      <c r="I382" s="38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17"/>
      <c r="BD382" s="19"/>
    </row>
    <row r="383" spans="1:56" ht="15.75" x14ac:dyDescent="0.25">
      <c r="A383" s="1" t="s">
        <v>13</v>
      </c>
      <c r="B383" s="44"/>
      <c r="C383" s="46"/>
      <c r="D383" s="48"/>
      <c r="E383" s="49"/>
      <c r="F383" s="20">
        <f>IF(F382&lt;&gt;0,IFERROR(F382*D382,0),0)</f>
        <v>0</v>
      </c>
      <c r="G383" s="20">
        <f>IF(G382&lt;&gt;0,IFERROR(G382*D382,0),0)</f>
        <v>0</v>
      </c>
      <c r="H383" s="20">
        <f>IF(H382&lt;&gt;0,IFERROR(H382*D382,0),0)</f>
        <v>0</v>
      </c>
      <c r="I383" s="20">
        <f>IF(I382&lt;&gt;0,IFERROR(I382*D382,0),0)</f>
        <v>0</v>
      </c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17"/>
      <c r="BD383" s="19"/>
    </row>
    <row r="384" spans="1:56" s="21" customFormat="1" ht="15.75" x14ac:dyDescent="0.25">
      <c r="A384" s="1" t="s">
        <v>11</v>
      </c>
      <c r="B384" s="44">
        <v>189</v>
      </c>
      <c r="C384" s="45" t="s">
        <v>201</v>
      </c>
      <c r="D384" s="47"/>
      <c r="E384" s="49" t="str">
        <f>IFERROR(D384/$D$6,"")</f>
        <v/>
      </c>
      <c r="F384" s="38"/>
      <c r="G384" s="38"/>
      <c r="H384" s="38"/>
      <c r="I384" s="38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17"/>
      <c r="BD384" s="19"/>
    </row>
    <row r="385" spans="1:56" s="21" customFormat="1" ht="15.75" x14ac:dyDescent="0.25">
      <c r="A385" s="1" t="s">
        <v>13</v>
      </c>
      <c r="B385" s="44"/>
      <c r="C385" s="46"/>
      <c r="D385" s="48"/>
      <c r="E385" s="49"/>
      <c r="F385" s="20">
        <f>IF(F384&lt;&gt;0,IFERROR(F384*D384,0),0)</f>
        <v>0</v>
      </c>
      <c r="G385" s="20">
        <f>IF(G384&lt;&gt;0,IFERROR(G384*D384,0),0)</f>
        <v>0</v>
      </c>
      <c r="H385" s="20">
        <f>IF(H384&lt;&gt;0,IFERROR(H384*D384,0),0)</f>
        <v>0</v>
      </c>
      <c r="I385" s="20">
        <f>IF(I384&lt;&gt;0,IFERROR(I384*D384,0),0)</f>
        <v>0</v>
      </c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17"/>
      <c r="BD385" s="19"/>
    </row>
    <row r="386" spans="1:56" s="21" customFormat="1" ht="15.75" x14ac:dyDescent="0.25">
      <c r="A386" s="1" t="s">
        <v>11</v>
      </c>
      <c r="B386" s="44">
        <v>190</v>
      </c>
      <c r="C386" s="45" t="s">
        <v>202</v>
      </c>
      <c r="D386" s="47"/>
      <c r="E386" s="49" t="str">
        <f>IFERROR(D386/$D$6,"")</f>
        <v/>
      </c>
      <c r="F386" s="38"/>
      <c r="G386" s="38"/>
      <c r="H386" s="38"/>
      <c r="I386" s="38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17"/>
      <c r="BD386" s="19"/>
    </row>
    <row r="387" spans="1:56" s="21" customFormat="1" ht="15.75" x14ac:dyDescent="0.25">
      <c r="A387" s="1" t="s">
        <v>13</v>
      </c>
      <c r="B387" s="44"/>
      <c r="C387" s="46"/>
      <c r="D387" s="48"/>
      <c r="E387" s="49"/>
      <c r="F387" s="20">
        <f>IF(F386&lt;&gt;0,IFERROR(F386*D386,0),0)</f>
        <v>0</v>
      </c>
      <c r="G387" s="20">
        <f>IF(G386&lt;&gt;0,IFERROR(G386*D386,0),0)</f>
        <v>0</v>
      </c>
      <c r="H387" s="20">
        <f>IF(H386&lt;&gt;0,IFERROR(H386*D386,0),0)</f>
        <v>0</v>
      </c>
      <c r="I387" s="20">
        <f>IF(I386&lt;&gt;0,IFERROR(I386*D386,0),0)</f>
        <v>0</v>
      </c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17"/>
      <c r="BD387" s="19"/>
    </row>
    <row r="388" spans="1:56" s="21" customFormat="1" ht="15.75" x14ac:dyDescent="0.25">
      <c r="A388" s="1" t="s">
        <v>11</v>
      </c>
      <c r="B388" s="44">
        <v>191</v>
      </c>
      <c r="C388" s="45" t="s">
        <v>203</v>
      </c>
      <c r="D388" s="47"/>
      <c r="E388" s="49" t="str">
        <f>IFERROR(D388/$D$6,"")</f>
        <v/>
      </c>
      <c r="F388" s="38"/>
      <c r="G388" s="38"/>
      <c r="H388" s="38"/>
      <c r="I388" s="38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17"/>
      <c r="BD388" s="19"/>
    </row>
    <row r="389" spans="1:56" s="21" customFormat="1" ht="15.75" x14ac:dyDescent="0.25">
      <c r="A389" s="1" t="s">
        <v>13</v>
      </c>
      <c r="B389" s="44"/>
      <c r="C389" s="46"/>
      <c r="D389" s="48"/>
      <c r="E389" s="49"/>
      <c r="F389" s="20">
        <f>IF(F388&lt;&gt;0,IFERROR(F388*D388,0),0)</f>
        <v>0</v>
      </c>
      <c r="G389" s="20">
        <f>IF(G388&lt;&gt;0,IFERROR(G388*D388,0),0)</f>
        <v>0</v>
      </c>
      <c r="H389" s="20">
        <f>IF(H388&lt;&gt;0,IFERROR(H388*D388,0),0)</f>
        <v>0</v>
      </c>
      <c r="I389" s="20">
        <f>IF(I388&lt;&gt;0,IFERROR(I388*D388,0),0)</f>
        <v>0</v>
      </c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17"/>
      <c r="BD389" s="19"/>
    </row>
    <row r="390" spans="1:56" s="21" customFormat="1" ht="15.75" x14ac:dyDescent="0.25">
      <c r="A390" s="1" t="s">
        <v>11</v>
      </c>
      <c r="B390" s="44">
        <v>192</v>
      </c>
      <c r="C390" s="45" t="s">
        <v>204</v>
      </c>
      <c r="D390" s="47"/>
      <c r="E390" s="49" t="str">
        <f>IFERROR(D390/$D$6,"")</f>
        <v/>
      </c>
      <c r="F390" s="38"/>
      <c r="G390" s="38"/>
      <c r="H390" s="38"/>
      <c r="I390" s="38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17"/>
      <c r="BD390" s="19"/>
    </row>
    <row r="391" spans="1:56" s="21" customFormat="1" ht="15.75" x14ac:dyDescent="0.25">
      <c r="A391" s="1" t="s">
        <v>13</v>
      </c>
      <c r="B391" s="44"/>
      <c r="C391" s="46"/>
      <c r="D391" s="48"/>
      <c r="E391" s="49"/>
      <c r="F391" s="20">
        <f>IF(F390&lt;&gt;0,IFERROR(F390*D390,0),0)</f>
        <v>0</v>
      </c>
      <c r="G391" s="20">
        <f>IF(G390&lt;&gt;0,IFERROR(G390*D390,0),0)</f>
        <v>0</v>
      </c>
      <c r="H391" s="20">
        <f>IF(H390&lt;&gt;0,IFERROR(H390*D390,0),0)</f>
        <v>0</v>
      </c>
      <c r="I391" s="20">
        <f>IF(I390&lt;&gt;0,IFERROR(I390*D390,0),0)</f>
        <v>0</v>
      </c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17"/>
      <c r="BD391" s="19"/>
    </row>
    <row r="392" spans="1:56" s="21" customFormat="1" ht="15.75" x14ac:dyDescent="0.25">
      <c r="A392" s="1" t="s">
        <v>11</v>
      </c>
      <c r="B392" s="44">
        <v>193</v>
      </c>
      <c r="C392" s="45" t="s">
        <v>205</v>
      </c>
      <c r="D392" s="47"/>
      <c r="E392" s="49" t="str">
        <f>IFERROR(D392/$D$6,"")</f>
        <v/>
      </c>
      <c r="F392" s="38"/>
      <c r="G392" s="38"/>
      <c r="H392" s="38"/>
      <c r="I392" s="38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17"/>
      <c r="BD392" s="19"/>
    </row>
    <row r="393" spans="1:56" s="21" customFormat="1" ht="15.75" x14ac:dyDescent="0.25">
      <c r="A393" s="1" t="s">
        <v>13</v>
      </c>
      <c r="B393" s="44"/>
      <c r="C393" s="46"/>
      <c r="D393" s="48"/>
      <c r="E393" s="49"/>
      <c r="F393" s="20">
        <f>IF(F392&lt;&gt;0,IFERROR(F392*D392,0),0)</f>
        <v>0</v>
      </c>
      <c r="G393" s="20">
        <f>IF(G392&lt;&gt;0,IFERROR(G392*D392,0),0)</f>
        <v>0</v>
      </c>
      <c r="H393" s="20">
        <f>IF(H392&lt;&gt;0,IFERROR(H392*D392,0),0)</f>
        <v>0</v>
      </c>
      <c r="I393" s="20">
        <f>IF(I392&lt;&gt;0,IFERROR(I392*D392,0),0)</f>
        <v>0</v>
      </c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17"/>
      <c r="BD393" s="19"/>
    </row>
    <row r="394" spans="1:56" s="21" customFormat="1" ht="15.75" x14ac:dyDescent="0.25">
      <c r="A394" s="1" t="s">
        <v>11</v>
      </c>
      <c r="B394" s="44">
        <v>194</v>
      </c>
      <c r="C394" s="45" t="s">
        <v>206</v>
      </c>
      <c r="D394" s="47"/>
      <c r="E394" s="49" t="str">
        <f>IFERROR(D394/$D$6,"")</f>
        <v/>
      </c>
      <c r="F394" s="38"/>
      <c r="G394" s="38"/>
      <c r="H394" s="38"/>
      <c r="I394" s="38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17"/>
      <c r="BD394" s="19"/>
    </row>
    <row r="395" spans="1:56" s="21" customFormat="1" ht="15.75" x14ac:dyDescent="0.25">
      <c r="A395" s="1" t="s">
        <v>13</v>
      </c>
      <c r="B395" s="44"/>
      <c r="C395" s="46"/>
      <c r="D395" s="48"/>
      <c r="E395" s="49"/>
      <c r="F395" s="20">
        <f>IF(F394&lt;&gt;0,IFERROR(F394*D394,0),0)</f>
        <v>0</v>
      </c>
      <c r="G395" s="20">
        <f>IF(G394&lt;&gt;0,IFERROR(G394*D394,0),0)</f>
        <v>0</v>
      </c>
      <c r="H395" s="20">
        <f>IF(H394&lt;&gt;0,IFERROR(H394*D394,0),0)</f>
        <v>0</v>
      </c>
      <c r="I395" s="20">
        <f>IF(I394&lt;&gt;0,IFERROR(I394*D394,0),0)</f>
        <v>0</v>
      </c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17"/>
      <c r="BD395" s="19"/>
    </row>
    <row r="396" spans="1:56" s="21" customFormat="1" ht="15.75" x14ac:dyDescent="0.25">
      <c r="A396" s="1" t="s">
        <v>11</v>
      </c>
      <c r="B396" s="44">
        <v>195</v>
      </c>
      <c r="C396" s="45" t="s">
        <v>207</v>
      </c>
      <c r="D396" s="47"/>
      <c r="E396" s="49" t="str">
        <f>IFERROR(D396/$D$6,"")</f>
        <v/>
      </c>
      <c r="F396" s="38"/>
      <c r="G396" s="38"/>
      <c r="H396" s="38"/>
      <c r="I396" s="38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17"/>
      <c r="BD396" s="19"/>
    </row>
    <row r="397" spans="1:56" s="21" customFormat="1" ht="15.75" x14ac:dyDescent="0.25">
      <c r="A397" s="1" t="s">
        <v>13</v>
      </c>
      <c r="B397" s="44"/>
      <c r="C397" s="46"/>
      <c r="D397" s="48"/>
      <c r="E397" s="49"/>
      <c r="F397" s="20">
        <f>IF(F396&lt;&gt;0,IFERROR(F396*D396,0),0)</f>
        <v>0</v>
      </c>
      <c r="G397" s="20">
        <f>IF(G396&lt;&gt;0,IFERROR(G396*D396,0),0)</f>
        <v>0</v>
      </c>
      <c r="H397" s="20">
        <f>IF(H396&lt;&gt;0,IFERROR(H396*D396,0),0)</f>
        <v>0</v>
      </c>
      <c r="I397" s="20">
        <f>IF(I396&lt;&gt;0,IFERROR(I396*D396,0),0)</f>
        <v>0</v>
      </c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17"/>
      <c r="BD397" s="19"/>
    </row>
    <row r="398" spans="1:56" s="21" customFormat="1" ht="15.75" x14ac:dyDescent="0.25">
      <c r="A398" s="1" t="s">
        <v>11</v>
      </c>
      <c r="B398" s="44">
        <v>196</v>
      </c>
      <c r="C398" s="45" t="s">
        <v>208</v>
      </c>
      <c r="D398" s="47"/>
      <c r="E398" s="49" t="str">
        <f>IFERROR(D398/$D$6,"")</f>
        <v/>
      </c>
      <c r="F398" s="38"/>
      <c r="G398" s="38"/>
      <c r="H398" s="38"/>
      <c r="I398" s="38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17"/>
      <c r="BD398" s="19"/>
    </row>
    <row r="399" spans="1:56" s="21" customFormat="1" ht="15.75" x14ac:dyDescent="0.25">
      <c r="A399" s="1" t="s">
        <v>13</v>
      </c>
      <c r="B399" s="44"/>
      <c r="C399" s="46"/>
      <c r="D399" s="48"/>
      <c r="E399" s="49"/>
      <c r="F399" s="20">
        <f>IF(F398&lt;&gt;0,IFERROR(F398*D398,0),0)</f>
        <v>0</v>
      </c>
      <c r="G399" s="20">
        <f>IF(G398&lt;&gt;0,IFERROR(G398*D398,0),0)</f>
        <v>0</v>
      </c>
      <c r="H399" s="20">
        <f>IF(H398&lt;&gt;0,IFERROR(H398*D398,0),0)</f>
        <v>0</v>
      </c>
      <c r="I399" s="20">
        <f>IF(I398&lt;&gt;0,IFERROR(I398*D398,0),0)</f>
        <v>0</v>
      </c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17"/>
      <c r="BD399" s="19"/>
    </row>
    <row r="400" spans="1:56" s="21" customFormat="1" ht="15.75" x14ac:dyDescent="0.25">
      <c r="A400" s="1" t="s">
        <v>11</v>
      </c>
      <c r="B400" s="44">
        <v>197</v>
      </c>
      <c r="C400" s="45" t="s">
        <v>209</v>
      </c>
      <c r="D400" s="47"/>
      <c r="E400" s="49" t="str">
        <f>IFERROR(D400/$D$6,"")</f>
        <v/>
      </c>
      <c r="F400" s="38"/>
      <c r="G400" s="38"/>
      <c r="H400" s="38"/>
      <c r="I400" s="38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17"/>
      <c r="BD400" s="19"/>
    </row>
    <row r="401" spans="1:56" s="21" customFormat="1" ht="15.75" x14ac:dyDescent="0.25">
      <c r="A401" s="1" t="s">
        <v>13</v>
      </c>
      <c r="B401" s="44"/>
      <c r="C401" s="46"/>
      <c r="D401" s="48"/>
      <c r="E401" s="49"/>
      <c r="F401" s="20">
        <f>IF(F400&lt;&gt;0,IFERROR(F400*D400,0),0)</f>
        <v>0</v>
      </c>
      <c r="G401" s="20">
        <f>IF(G400&lt;&gt;0,IFERROR(G400*D400,0),0)</f>
        <v>0</v>
      </c>
      <c r="H401" s="20">
        <f>IF(H400&lt;&gt;0,IFERROR(H400*D400,0),0)</f>
        <v>0</v>
      </c>
      <c r="I401" s="20">
        <f>IF(I400&lt;&gt;0,IFERROR(I400*D400,0),0)</f>
        <v>0</v>
      </c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17"/>
      <c r="BD401" s="19"/>
    </row>
    <row r="402" spans="1:56" s="21" customFormat="1" ht="15.75" x14ac:dyDescent="0.25">
      <c r="A402" s="1" t="s">
        <v>11</v>
      </c>
      <c r="B402" s="44">
        <v>198</v>
      </c>
      <c r="C402" s="45" t="s">
        <v>210</v>
      </c>
      <c r="D402" s="47"/>
      <c r="E402" s="49" t="str">
        <f>IFERROR(D402/$D$6,"")</f>
        <v/>
      </c>
      <c r="F402" s="38"/>
      <c r="G402" s="38"/>
      <c r="H402" s="38"/>
      <c r="I402" s="38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17"/>
      <c r="BD402" s="19"/>
    </row>
    <row r="403" spans="1:56" s="21" customFormat="1" ht="15.75" x14ac:dyDescent="0.25">
      <c r="A403" s="1" t="s">
        <v>13</v>
      </c>
      <c r="B403" s="44"/>
      <c r="C403" s="46"/>
      <c r="D403" s="48"/>
      <c r="E403" s="49"/>
      <c r="F403" s="20">
        <f>IF(F402&lt;&gt;0,IFERROR(F402*D402,0),0)</f>
        <v>0</v>
      </c>
      <c r="G403" s="20">
        <f>IF(G402&lt;&gt;0,IFERROR(G402*D402,0),0)</f>
        <v>0</v>
      </c>
      <c r="H403" s="20">
        <f>IF(H402&lt;&gt;0,IFERROR(H402*D402,0),0)</f>
        <v>0</v>
      </c>
      <c r="I403" s="20">
        <f>IF(I402&lt;&gt;0,IFERROR(I402*D402,0),0)</f>
        <v>0</v>
      </c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17"/>
      <c r="BD403" s="19"/>
    </row>
    <row r="404" spans="1:56" s="21" customFormat="1" ht="15.75" x14ac:dyDescent="0.25">
      <c r="A404" s="1" t="s">
        <v>11</v>
      </c>
      <c r="B404" s="44">
        <v>199</v>
      </c>
      <c r="C404" s="45" t="s">
        <v>211</v>
      </c>
      <c r="D404" s="47"/>
      <c r="E404" s="49" t="str">
        <f>IFERROR(D404/$D$6,"")</f>
        <v/>
      </c>
      <c r="F404" s="38"/>
      <c r="G404" s="38"/>
      <c r="H404" s="38"/>
      <c r="I404" s="38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17"/>
      <c r="BD404" s="19"/>
    </row>
    <row r="405" spans="1:56" s="21" customFormat="1" ht="15.75" x14ac:dyDescent="0.25">
      <c r="A405" s="1" t="s">
        <v>13</v>
      </c>
      <c r="B405" s="44"/>
      <c r="C405" s="46"/>
      <c r="D405" s="48"/>
      <c r="E405" s="49"/>
      <c r="F405" s="20">
        <f>IF(F404&lt;&gt;0,IFERROR(F404*D404,0),0)</f>
        <v>0</v>
      </c>
      <c r="G405" s="20">
        <f>IF(G404&lt;&gt;0,IFERROR(G404*D404,0),0)</f>
        <v>0</v>
      </c>
      <c r="H405" s="20">
        <f>IF(H404&lt;&gt;0,IFERROR(H404*D404,0),0)</f>
        <v>0</v>
      </c>
      <c r="I405" s="20">
        <f>IF(I404&lt;&gt;0,IFERROR(I404*D404,0),0)</f>
        <v>0</v>
      </c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17"/>
      <c r="BD405" s="19"/>
    </row>
    <row r="406" spans="1:56" s="21" customFormat="1" ht="15.75" x14ac:dyDescent="0.25">
      <c r="A406" s="1" t="s">
        <v>11</v>
      </c>
      <c r="B406" s="44">
        <v>200</v>
      </c>
      <c r="C406" s="45" t="s">
        <v>212</v>
      </c>
      <c r="D406" s="47"/>
      <c r="E406" s="49" t="str">
        <f>IFERROR(D406/$D$6,"")</f>
        <v/>
      </c>
      <c r="F406" s="38"/>
      <c r="G406" s="38"/>
      <c r="H406" s="38"/>
      <c r="I406" s="38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17"/>
      <c r="BD406" s="19"/>
    </row>
    <row r="407" spans="1:56" s="21" customFormat="1" ht="15.75" x14ac:dyDescent="0.25">
      <c r="A407" s="1" t="s">
        <v>13</v>
      </c>
      <c r="B407" s="44"/>
      <c r="C407" s="46"/>
      <c r="D407" s="48"/>
      <c r="E407" s="49"/>
      <c r="F407" s="20">
        <f>IF(F406&lt;&gt;0,IFERROR(F406*D406,0),0)</f>
        <v>0</v>
      </c>
      <c r="G407" s="20">
        <f>IF(G406&lt;&gt;0,IFERROR(G406*D406,0),0)</f>
        <v>0</v>
      </c>
      <c r="H407" s="20">
        <f>IF(H406&lt;&gt;0,IFERROR(H406*D406,0),0)</f>
        <v>0</v>
      </c>
      <c r="I407" s="20">
        <f>IF(I406&lt;&gt;0,IFERROR(I406*D406,0),0)</f>
        <v>0</v>
      </c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17"/>
      <c r="BD407" s="19"/>
    </row>
    <row r="408" spans="1:56" s="21" customFormat="1" ht="15.75" x14ac:dyDescent="0.25">
      <c r="A408" s="1" t="s">
        <v>11</v>
      </c>
      <c r="B408" s="44">
        <v>201</v>
      </c>
      <c r="C408" s="45" t="s">
        <v>213</v>
      </c>
      <c r="D408" s="47"/>
      <c r="E408" s="49" t="str">
        <f>IFERROR(D408/$D$6,"")</f>
        <v/>
      </c>
      <c r="F408" s="38"/>
      <c r="G408" s="38"/>
      <c r="H408" s="38"/>
      <c r="I408" s="38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17"/>
      <c r="BD408" s="19"/>
    </row>
    <row r="409" spans="1:56" s="21" customFormat="1" ht="15.75" x14ac:dyDescent="0.25">
      <c r="A409" s="1" t="s">
        <v>13</v>
      </c>
      <c r="B409" s="44"/>
      <c r="C409" s="46"/>
      <c r="D409" s="48"/>
      <c r="E409" s="49"/>
      <c r="F409" s="20">
        <f>IF(F408&lt;&gt;0,IFERROR(F408*D408,0),0)</f>
        <v>0</v>
      </c>
      <c r="G409" s="20">
        <f>IF(G408&lt;&gt;0,IFERROR(G408*D408,0),0)</f>
        <v>0</v>
      </c>
      <c r="H409" s="20">
        <f>IF(H408&lt;&gt;0,IFERROR(H408*D408,0),0)</f>
        <v>0</v>
      </c>
      <c r="I409" s="20">
        <f>IF(I408&lt;&gt;0,IFERROR(I408*D408,0),0)</f>
        <v>0</v>
      </c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17"/>
      <c r="BD409" s="19"/>
    </row>
    <row r="410" spans="1:56" s="21" customFormat="1" ht="15.75" x14ac:dyDescent="0.25">
      <c r="A410" s="1" t="s">
        <v>11</v>
      </c>
      <c r="B410" s="44">
        <v>202</v>
      </c>
      <c r="C410" s="45" t="s">
        <v>214</v>
      </c>
      <c r="D410" s="47"/>
      <c r="E410" s="49" t="str">
        <f>IFERROR(D410/$D$6,"")</f>
        <v/>
      </c>
      <c r="F410" s="38"/>
      <c r="G410" s="38"/>
      <c r="H410" s="38"/>
      <c r="I410" s="38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17"/>
      <c r="BD410" s="19"/>
    </row>
    <row r="411" spans="1:56" s="21" customFormat="1" ht="15.75" x14ac:dyDescent="0.25">
      <c r="A411" s="1" t="s">
        <v>13</v>
      </c>
      <c r="B411" s="44"/>
      <c r="C411" s="46"/>
      <c r="D411" s="48"/>
      <c r="E411" s="49"/>
      <c r="F411" s="20">
        <f>IF(F410&lt;&gt;0,IFERROR(F410*D410,0),0)</f>
        <v>0</v>
      </c>
      <c r="G411" s="20">
        <f>IF(G410&lt;&gt;0,IFERROR(G410*D410,0),0)</f>
        <v>0</v>
      </c>
      <c r="H411" s="20">
        <f>IF(H410&lt;&gt;0,IFERROR(H410*D410,0),0)</f>
        <v>0</v>
      </c>
      <c r="I411" s="20">
        <f>IF(I410&lt;&gt;0,IFERROR(I410*D410,0),0)</f>
        <v>0</v>
      </c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17"/>
      <c r="BD411" s="19"/>
    </row>
    <row r="412" spans="1:56" s="21" customFormat="1" ht="15.75" x14ac:dyDescent="0.25">
      <c r="A412" s="1" t="s">
        <v>11</v>
      </c>
      <c r="B412" s="44">
        <v>203</v>
      </c>
      <c r="C412" s="45" t="s">
        <v>215</v>
      </c>
      <c r="D412" s="47"/>
      <c r="E412" s="49" t="str">
        <f>IFERROR(D412/$D$6,"")</f>
        <v/>
      </c>
      <c r="F412" s="38"/>
      <c r="G412" s="38"/>
      <c r="H412" s="38"/>
      <c r="I412" s="38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17"/>
      <c r="BD412" s="19"/>
    </row>
    <row r="413" spans="1:56" s="21" customFormat="1" ht="15.75" x14ac:dyDescent="0.25">
      <c r="A413" s="1" t="s">
        <v>13</v>
      </c>
      <c r="B413" s="44"/>
      <c r="C413" s="46"/>
      <c r="D413" s="48"/>
      <c r="E413" s="49"/>
      <c r="F413" s="20">
        <f>IF(F412&lt;&gt;0,IFERROR(F412*D412,0),0)</f>
        <v>0</v>
      </c>
      <c r="G413" s="20">
        <f>IF(G412&lt;&gt;0,IFERROR(G412*D412,0),0)</f>
        <v>0</v>
      </c>
      <c r="H413" s="20">
        <f>IF(H412&lt;&gt;0,IFERROR(H412*D412,0),0)</f>
        <v>0</v>
      </c>
      <c r="I413" s="20">
        <f>IF(I412&lt;&gt;0,IFERROR(I412*D412,0),0)</f>
        <v>0</v>
      </c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17"/>
      <c r="BD413" s="19"/>
    </row>
    <row r="414" spans="1:56" ht="15.75" x14ac:dyDescent="0.25">
      <c r="A414" s="1" t="s">
        <v>11</v>
      </c>
      <c r="B414" s="44">
        <v>204</v>
      </c>
      <c r="C414" s="45" t="s">
        <v>216</v>
      </c>
      <c r="D414" s="47"/>
      <c r="E414" s="49" t="str">
        <f>IFERROR(D414/$D$6,"")</f>
        <v/>
      </c>
      <c r="F414" s="39"/>
      <c r="G414" s="39"/>
      <c r="H414" s="39"/>
      <c r="I414" s="38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17"/>
      <c r="BD414" s="19"/>
    </row>
    <row r="415" spans="1:56" ht="15.75" x14ac:dyDescent="0.25">
      <c r="A415" s="1" t="s">
        <v>13</v>
      </c>
      <c r="B415" s="44"/>
      <c r="C415" s="46"/>
      <c r="D415" s="48"/>
      <c r="E415" s="49"/>
      <c r="F415" s="18">
        <f>IF(F414&lt;&gt;0,IFERROR(F414*D414,0),0)</f>
        <v>0</v>
      </c>
      <c r="G415" s="18">
        <f>IF(G414&lt;&gt;0,IFERROR(G414*D414,0),0)</f>
        <v>0</v>
      </c>
      <c r="H415" s="18">
        <f>IF(H414&lt;&gt;0,IFERROR(H414*D414,0),0)</f>
        <v>0</v>
      </c>
      <c r="I415" s="18">
        <f>IF(I414&lt;&gt;0,IFERROR(I414*D414,0),0)</f>
        <v>0</v>
      </c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17"/>
      <c r="BD415" s="19"/>
    </row>
    <row r="416" spans="1:56" ht="15.75" x14ac:dyDescent="0.25">
      <c r="A416" s="1" t="s">
        <v>11</v>
      </c>
      <c r="B416" s="44">
        <v>205</v>
      </c>
      <c r="C416" s="45" t="s">
        <v>217</v>
      </c>
      <c r="D416" s="47"/>
      <c r="E416" s="49" t="str">
        <f>IFERROR(D416/$D$6,"")</f>
        <v/>
      </c>
      <c r="F416" s="38"/>
      <c r="G416" s="38"/>
      <c r="H416" s="38"/>
      <c r="I416" s="38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17"/>
      <c r="BD416" s="19"/>
    </row>
    <row r="417" spans="1:56" ht="15.75" x14ac:dyDescent="0.25">
      <c r="A417" s="1" t="s">
        <v>13</v>
      </c>
      <c r="B417" s="44"/>
      <c r="C417" s="46"/>
      <c r="D417" s="48"/>
      <c r="E417" s="49"/>
      <c r="F417" s="18">
        <f>IF(F416&lt;&gt;0,IFERROR(F416*D416,0),0)</f>
        <v>0</v>
      </c>
      <c r="G417" s="18">
        <f>IF(G416&lt;&gt;0,IFERROR(G416*D416,0),0)</f>
        <v>0</v>
      </c>
      <c r="H417" s="18">
        <f>IF(H416&lt;&gt;0,IFERROR(H416*D416,0),0)</f>
        <v>0</v>
      </c>
      <c r="I417" s="18">
        <f>IF(I416&lt;&gt;0,IFERROR(I416*D416,0),0)</f>
        <v>0</v>
      </c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17"/>
      <c r="BD417" s="19"/>
    </row>
    <row r="418" spans="1:56" ht="15.75" x14ac:dyDescent="0.25">
      <c r="A418" s="1" t="s">
        <v>11</v>
      </c>
      <c r="B418" s="44">
        <v>206</v>
      </c>
      <c r="C418" s="45" t="s">
        <v>218</v>
      </c>
      <c r="D418" s="47"/>
      <c r="E418" s="49" t="str">
        <f>IFERROR(D418/$D$6,"")</f>
        <v/>
      </c>
      <c r="F418" s="38"/>
      <c r="G418" s="38"/>
      <c r="H418" s="38"/>
      <c r="I418" s="38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17"/>
      <c r="BD418" s="19"/>
    </row>
    <row r="419" spans="1:56" ht="15.75" x14ac:dyDescent="0.25">
      <c r="A419" s="1" t="s">
        <v>13</v>
      </c>
      <c r="B419" s="44"/>
      <c r="C419" s="46"/>
      <c r="D419" s="48"/>
      <c r="E419" s="49"/>
      <c r="F419" s="18">
        <f>IF(F418&lt;&gt;0,IFERROR(F418*D418,0),0)</f>
        <v>0</v>
      </c>
      <c r="G419" s="18">
        <f>IF(G418&lt;&gt;0,IFERROR(G418*D418,0),0)</f>
        <v>0</v>
      </c>
      <c r="H419" s="18">
        <f>IF(H418&lt;&gt;0,IFERROR(H418*D418,0),0)</f>
        <v>0</v>
      </c>
      <c r="I419" s="18">
        <f>IF(I418&lt;&gt;0,IFERROR(I418*D418,0),0)</f>
        <v>0</v>
      </c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17"/>
      <c r="BD419" s="19"/>
    </row>
    <row r="420" spans="1:56" ht="15.75" x14ac:dyDescent="0.25">
      <c r="A420" s="1" t="s">
        <v>11</v>
      </c>
      <c r="B420" s="44">
        <v>207</v>
      </c>
      <c r="C420" s="45" t="s">
        <v>219</v>
      </c>
      <c r="D420" s="47"/>
      <c r="E420" s="49" t="str">
        <f>IFERROR(D420/$D$6,"")</f>
        <v/>
      </c>
      <c r="F420" s="38"/>
      <c r="G420" s="38"/>
      <c r="H420" s="38"/>
      <c r="I420" s="38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17"/>
      <c r="BD420" s="19"/>
    </row>
    <row r="421" spans="1:56" ht="15.75" x14ac:dyDescent="0.25">
      <c r="A421" s="1" t="s">
        <v>13</v>
      </c>
      <c r="B421" s="44"/>
      <c r="C421" s="46"/>
      <c r="D421" s="48"/>
      <c r="E421" s="49"/>
      <c r="F421" s="18">
        <f>IF(F420&lt;&gt;0,IFERROR(F420*D420,0),0)</f>
        <v>0</v>
      </c>
      <c r="G421" s="18">
        <f>IF(G420&lt;&gt;0,IFERROR(G420*D420,0),0)</f>
        <v>0</v>
      </c>
      <c r="H421" s="18">
        <f>IF(H420&lt;&gt;0,IFERROR(H420*D420,0),0)</f>
        <v>0</v>
      </c>
      <c r="I421" s="18">
        <f>IF(I420&lt;&gt;0,IFERROR(I420*D420,0),0)</f>
        <v>0</v>
      </c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17"/>
      <c r="BD421" s="19"/>
    </row>
    <row r="422" spans="1:56" ht="15.75" x14ac:dyDescent="0.25">
      <c r="A422" s="1" t="s">
        <v>11</v>
      </c>
      <c r="B422" s="44">
        <v>208</v>
      </c>
      <c r="C422" s="45" t="s">
        <v>220</v>
      </c>
      <c r="D422" s="47"/>
      <c r="E422" s="49" t="str">
        <f>IFERROR(D422/$D$6,"")</f>
        <v/>
      </c>
      <c r="F422" s="38"/>
      <c r="G422" s="38"/>
      <c r="H422" s="38"/>
      <c r="I422" s="38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17"/>
      <c r="BD422" s="19"/>
    </row>
    <row r="423" spans="1:56" ht="15.75" x14ac:dyDescent="0.25">
      <c r="A423" s="1" t="s">
        <v>13</v>
      </c>
      <c r="B423" s="44"/>
      <c r="C423" s="46"/>
      <c r="D423" s="48"/>
      <c r="E423" s="49"/>
      <c r="F423" s="18">
        <f>IF(F422&lt;&gt;0,IFERROR(F422*D422,0),0)</f>
        <v>0</v>
      </c>
      <c r="G423" s="18">
        <f>IF(G422&lt;&gt;0,IFERROR(G422*D422,0),0)</f>
        <v>0</v>
      </c>
      <c r="H423" s="18">
        <f>IF(H422&lt;&gt;0,IFERROR(H422*D422,0),0)</f>
        <v>0</v>
      </c>
      <c r="I423" s="18">
        <f>IF(I422&lt;&gt;0,IFERROR(I422*D422,0),0)</f>
        <v>0</v>
      </c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17"/>
      <c r="BD423" s="19"/>
    </row>
    <row r="424" spans="1:56" ht="15.75" x14ac:dyDescent="0.25">
      <c r="A424" s="1" t="s">
        <v>11</v>
      </c>
      <c r="B424" s="44">
        <v>209</v>
      </c>
      <c r="C424" s="45" t="s">
        <v>221</v>
      </c>
      <c r="D424" s="47"/>
      <c r="E424" s="49" t="str">
        <f>IFERROR(D424/$D$6,"")</f>
        <v/>
      </c>
      <c r="F424" s="38"/>
      <c r="G424" s="38"/>
      <c r="H424" s="38"/>
      <c r="I424" s="38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17"/>
      <c r="BD424" s="19"/>
    </row>
    <row r="425" spans="1:56" ht="15.75" x14ac:dyDescent="0.25">
      <c r="A425" s="1" t="s">
        <v>13</v>
      </c>
      <c r="B425" s="44"/>
      <c r="C425" s="46"/>
      <c r="D425" s="48"/>
      <c r="E425" s="49"/>
      <c r="F425" s="18">
        <f>IF(F424&lt;&gt;0,IFERROR(F424*D424,0),0)</f>
        <v>0</v>
      </c>
      <c r="G425" s="18">
        <f>IF(G424&lt;&gt;0,IFERROR(G424*D424,0),0)</f>
        <v>0</v>
      </c>
      <c r="H425" s="18">
        <f>IF(H424&lt;&gt;0,IFERROR(H424*D424,0),0)</f>
        <v>0</v>
      </c>
      <c r="I425" s="18">
        <f>IF(I424&lt;&gt;0,IFERROR(I424*D424,0),0)</f>
        <v>0</v>
      </c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17"/>
      <c r="BD425" s="19"/>
    </row>
    <row r="426" spans="1:56" ht="15.75" x14ac:dyDescent="0.25">
      <c r="A426" s="1" t="s">
        <v>11</v>
      </c>
      <c r="B426" s="44">
        <v>210</v>
      </c>
      <c r="C426" s="45" t="s">
        <v>222</v>
      </c>
      <c r="D426" s="47"/>
      <c r="E426" s="49" t="str">
        <f>IFERROR(D426/$D$6,"")</f>
        <v/>
      </c>
      <c r="F426" s="38"/>
      <c r="G426" s="38"/>
      <c r="H426" s="38"/>
      <c r="I426" s="38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17"/>
      <c r="BD426" s="19"/>
    </row>
    <row r="427" spans="1:56" ht="15.75" x14ac:dyDescent="0.25">
      <c r="A427" s="1" t="s">
        <v>13</v>
      </c>
      <c r="B427" s="44"/>
      <c r="C427" s="46"/>
      <c r="D427" s="48"/>
      <c r="E427" s="49"/>
      <c r="F427" s="18">
        <f>IF(F426&lt;&gt;0,IFERROR(F426*D426,0),0)</f>
        <v>0</v>
      </c>
      <c r="G427" s="18">
        <f>IF(G426&lt;&gt;0,IFERROR(G426*D426,0),0)</f>
        <v>0</v>
      </c>
      <c r="H427" s="18">
        <f>IF(H426&lt;&gt;0,IFERROR(H426*D426,0),0)</f>
        <v>0</v>
      </c>
      <c r="I427" s="18">
        <f>IF(I426&lt;&gt;0,IFERROR(I426*D426,0),0)</f>
        <v>0</v>
      </c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17"/>
      <c r="BD427" s="19"/>
    </row>
    <row r="428" spans="1:56" ht="15.75" x14ac:dyDescent="0.25">
      <c r="A428" s="1" t="s">
        <v>11</v>
      </c>
      <c r="B428" s="44">
        <v>211</v>
      </c>
      <c r="C428" s="45" t="s">
        <v>223</v>
      </c>
      <c r="D428" s="47"/>
      <c r="E428" s="49" t="str">
        <f>IFERROR(D428/$D$6,"")</f>
        <v/>
      </c>
      <c r="F428" s="38"/>
      <c r="G428" s="38"/>
      <c r="H428" s="38"/>
      <c r="I428" s="38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17"/>
      <c r="BD428" s="19"/>
    </row>
    <row r="429" spans="1:56" ht="15.75" x14ac:dyDescent="0.25">
      <c r="A429" s="1" t="s">
        <v>13</v>
      </c>
      <c r="B429" s="44"/>
      <c r="C429" s="46"/>
      <c r="D429" s="48"/>
      <c r="E429" s="49"/>
      <c r="F429" s="18">
        <f>IF(F428&lt;&gt;0,IFERROR(F428*D428,0),0)</f>
        <v>0</v>
      </c>
      <c r="G429" s="18">
        <f>IF(G428&lt;&gt;0,IFERROR(G428*D428,0),0)</f>
        <v>0</v>
      </c>
      <c r="H429" s="18">
        <f>IF(H428&lt;&gt;0,IFERROR(H428*D428,0),0)</f>
        <v>0</v>
      </c>
      <c r="I429" s="18">
        <f>IF(I428&lt;&gt;0,IFERROR(I428*D428,0),0)</f>
        <v>0</v>
      </c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17"/>
      <c r="BD429" s="19"/>
    </row>
    <row r="430" spans="1:56" ht="15.75" x14ac:dyDescent="0.25">
      <c r="A430" s="1" t="s">
        <v>11</v>
      </c>
      <c r="B430" s="44">
        <v>212</v>
      </c>
      <c r="C430" s="45" t="s">
        <v>224</v>
      </c>
      <c r="D430" s="47"/>
      <c r="E430" s="49" t="str">
        <f>IFERROR(D430/$D$6,"")</f>
        <v/>
      </c>
      <c r="F430" s="38"/>
      <c r="G430" s="38"/>
      <c r="H430" s="38"/>
      <c r="I430" s="38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17"/>
      <c r="BD430" s="19"/>
    </row>
    <row r="431" spans="1:56" ht="15.75" x14ac:dyDescent="0.25">
      <c r="A431" s="1" t="s">
        <v>13</v>
      </c>
      <c r="B431" s="44"/>
      <c r="C431" s="46"/>
      <c r="D431" s="48"/>
      <c r="E431" s="49"/>
      <c r="F431" s="18">
        <f>IF(F430&lt;&gt;0,IFERROR(F430*D430,0),0)</f>
        <v>0</v>
      </c>
      <c r="G431" s="18">
        <f>IF(G430&lt;&gt;0,IFERROR(G430*D430,0),0)</f>
        <v>0</v>
      </c>
      <c r="H431" s="18">
        <f>IF(H430&lt;&gt;0,IFERROR(H430*D430,0),0)</f>
        <v>0</v>
      </c>
      <c r="I431" s="18">
        <f>IF(I430&lt;&gt;0,IFERROR(I430*D430,0),0)</f>
        <v>0</v>
      </c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17"/>
      <c r="BD431" s="19"/>
    </row>
    <row r="432" spans="1:56" ht="15.75" x14ac:dyDescent="0.25">
      <c r="A432" s="1" t="s">
        <v>11</v>
      </c>
      <c r="B432" s="44">
        <v>213</v>
      </c>
      <c r="C432" s="45" t="s">
        <v>225</v>
      </c>
      <c r="D432" s="47"/>
      <c r="E432" s="49" t="str">
        <f>IFERROR(D432/$D$6,"")</f>
        <v/>
      </c>
      <c r="F432" s="38"/>
      <c r="G432" s="38"/>
      <c r="H432" s="38"/>
      <c r="I432" s="38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17"/>
      <c r="BD432" s="19"/>
    </row>
    <row r="433" spans="1:56" ht="15.75" x14ac:dyDescent="0.25">
      <c r="A433" s="1" t="s">
        <v>13</v>
      </c>
      <c r="B433" s="44"/>
      <c r="C433" s="46"/>
      <c r="D433" s="48"/>
      <c r="E433" s="49"/>
      <c r="F433" s="18">
        <f>IF(F432&lt;&gt;0,IFERROR(F432*D432,0),0)</f>
        <v>0</v>
      </c>
      <c r="G433" s="18">
        <f>IF(G432&lt;&gt;0,IFERROR(G432*D432,0),0)</f>
        <v>0</v>
      </c>
      <c r="H433" s="18">
        <f>IF(H432&lt;&gt;0,IFERROR(H432*D432,0),0)</f>
        <v>0</v>
      </c>
      <c r="I433" s="18">
        <f>IF(I432&lt;&gt;0,IFERROR(I432*D432,0),0)</f>
        <v>0</v>
      </c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17"/>
      <c r="BD433" s="19"/>
    </row>
    <row r="434" spans="1:56" ht="15.75" x14ac:dyDescent="0.25">
      <c r="A434" s="1" t="s">
        <v>11</v>
      </c>
      <c r="B434" s="44">
        <v>214</v>
      </c>
      <c r="C434" s="45" t="s">
        <v>226</v>
      </c>
      <c r="D434" s="47"/>
      <c r="E434" s="49" t="str">
        <f>IFERROR(D434/$D$6,"")</f>
        <v/>
      </c>
      <c r="F434" s="38"/>
      <c r="G434" s="38"/>
      <c r="H434" s="38"/>
      <c r="I434" s="38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17"/>
      <c r="BD434" s="19"/>
    </row>
    <row r="435" spans="1:56" ht="15.75" x14ac:dyDescent="0.25">
      <c r="A435" s="1" t="s">
        <v>13</v>
      </c>
      <c r="B435" s="44"/>
      <c r="C435" s="46"/>
      <c r="D435" s="48"/>
      <c r="E435" s="49"/>
      <c r="F435" s="18">
        <f>IF(F434&lt;&gt;0,IFERROR(F434*D434,0),0)</f>
        <v>0</v>
      </c>
      <c r="G435" s="18">
        <f>IF(G434&lt;&gt;0,IFERROR(G434*D434,0),0)</f>
        <v>0</v>
      </c>
      <c r="H435" s="18">
        <f>IF(H434&lt;&gt;0,IFERROR(H434*D434,0),0)</f>
        <v>0</v>
      </c>
      <c r="I435" s="18">
        <f>IF(I434&lt;&gt;0,IFERROR(I434*D434,0),0)</f>
        <v>0</v>
      </c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17"/>
      <c r="BD435" s="19"/>
    </row>
    <row r="436" spans="1:56" ht="15.75" x14ac:dyDescent="0.25">
      <c r="A436" s="1" t="s">
        <v>11</v>
      </c>
      <c r="B436" s="44">
        <v>215</v>
      </c>
      <c r="C436" s="45" t="s">
        <v>227</v>
      </c>
      <c r="D436" s="47"/>
      <c r="E436" s="49" t="str">
        <f>IFERROR(D436/$D$6,"")</f>
        <v/>
      </c>
      <c r="F436" s="38"/>
      <c r="G436" s="38"/>
      <c r="H436" s="38"/>
      <c r="I436" s="38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17"/>
      <c r="BD436" s="19"/>
    </row>
    <row r="437" spans="1:56" ht="15.75" x14ac:dyDescent="0.25">
      <c r="A437" s="1" t="s">
        <v>13</v>
      </c>
      <c r="B437" s="44"/>
      <c r="C437" s="46"/>
      <c r="D437" s="48"/>
      <c r="E437" s="49"/>
      <c r="F437" s="18">
        <f>IF(F436&lt;&gt;0,IFERROR(F436*D436,0),0)</f>
        <v>0</v>
      </c>
      <c r="G437" s="18">
        <f>IF(G436&lt;&gt;0,IFERROR(G436*D436,0),0)</f>
        <v>0</v>
      </c>
      <c r="H437" s="18">
        <f>IF(H436&lt;&gt;0,IFERROR(H436*D436,0),0)</f>
        <v>0</v>
      </c>
      <c r="I437" s="18">
        <f>IF(I436&lt;&gt;0,IFERROR(I436*D436,0),0)</f>
        <v>0</v>
      </c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17"/>
      <c r="BD437" s="19"/>
    </row>
    <row r="438" spans="1:56" ht="15.75" x14ac:dyDescent="0.25">
      <c r="A438" s="1" t="s">
        <v>11</v>
      </c>
      <c r="B438" s="44">
        <v>216</v>
      </c>
      <c r="C438" s="45" t="s">
        <v>228</v>
      </c>
      <c r="D438" s="47"/>
      <c r="E438" s="49" t="str">
        <f>IFERROR(D438/$D$6,"")</f>
        <v/>
      </c>
      <c r="F438" s="38"/>
      <c r="G438" s="38"/>
      <c r="H438" s="38"/>
      <c r="I438" s="38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17"/>
      <c r="BD438" s="19"/>
    </row>
    <row r="439" spans="1:56" ht="15.75" x14ac:dyDescent="0.25">
      <c r="A439" s="1" t="s">
        <v>13</v>
      </c>
      <c r="B439" s="44"/>
      <c r="C439" s="46"/>
      <c r="D439" s="48"/>
      <c r="E439" s="49"/>
      <c r="F439" s="18">
        <f>IF(F438&lt;&gt;0,IFERROR(F438*D438,0),0)</f>
        <v>0</v>
      </c>
      <c r="G439" s="18">
        <f>IF(G438&lt;&gt;0,IFERROR(G438*D438,0),0)</f>
        <v>0</v>
      </c>
      <c r="H439" s="18">
        <f>IF(H438&lt;&gt;0,IFERROR(H438*D438,0),0)</f>
        <v>0</v>
      </c>
      <c r="I439" s="18">
        <f>IF(I438&lt;&gt;0,IFERROR(I438*D438,0),0)</f>
        <v>0</v>
      </c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17"/>
      <c r="BD439" s="19"/>
    </row>
    <row r="440" spans="1:56" ht="15.75" x14ac:dyDescent="0.25">
      <c r="A440" s="1" t="s">
        <v>11</v>
      </c>
      <c r="B440" s="44">
        <v>217</v>
      </c>
      <c r="C440" s="45" t="s">
        <v>229</v>
      </c>
      <c r="D440" s="47"/>
      <c r="E440" s="49" t="str">
        <f>IFERROR(D440/$D$6,"")</f>
        <v/>
      </c>
      <c r="F440" s="38"/>
      <c r="G440" s="38"/>
      <c r="H440" s="38"/>
      <c r="I440" s="38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17"/>
      <c r="BD440" s="19"/>
    </row>
    <row r="441" spans="1:56" ht="15.75" x14ac:dyDescent="0.25">
      <c r="A441" s="1" t="s">
        <v>13</v>
      </c>
      <c r="B441" s="44"/>
      <c r="C441" s="46"/>
      <c r="D441" s="48"/>
      <c r="E441" s="49"/>
      <c r="F441" s="18">
        <f>IF(F440&lt;&gt;0,IFERROR(F440*D440,0),0)</f>
        <v>0</v>
      </c>
      <c r="G441" s="18">
        <f>IF(G440&lt;&gt;0,IFERROR(G440*D440,0),0)</f>
        <v>0</v>
      </c>
      <c r="H441" s="18">
        <f>IF(H440&lt;&gt;0,IFERROR(H440*D440,0),0)</f>
        <v>0</v>
      </c>
      <c r="I441" s="18">
        <f>IF(I440&lt;&gt;0,IFERROR(I440*D440,0),0)</f>
        <v>0</v>
      </c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17"/>
      <c r="BD441" s="19"/>
    </row>
    <row r="442" spans="1:56" ht="15.75" x14ac:dyDescent="0.25">
      <c r="A442" s="1" t="s">
        <v>11</v>
      </c>
      <c r="B442" s="44">
        <v>218</v>
      </c>
      <c r="C442" s="45" t="s">
        <v>230</v>
      </c>
      <c r="D442" s="47"/>
      <c r="E442" s="49" t="str">
        <f>IFERROR(D442/$D$6,"")</f>
        <v/>
      </c>
      <c r="F442" s="38"/>
      <c r="G442" s="38"/>
      <c r="H442" s="38"/>
      <c r="I442" s="38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17"/>
      <c r="BD442" s="19"/>
    </row>
    <row r="443" spans="1:56" ht="15.75" x14ac:dyDescent="0.25">
      <c r="A443" s="1" t="s">
        <v>13</v>
      </c>
      <c r="B443" s="44"/>
      <c r="C443" s="46"/>
      <c r="D443" s="48"/>
      <c r="E443" s="49"/>
      <c r="F443" s="18">
        <f>IF(F442&lt;&gt;0,IFERROR(F442*D442,0),0)</f>
        <v>0</v>
      </c>
      <c r="G443" s="18">
        <f>IF(G442&lt;&gt;0,IFERROR(G442*D442,0),0)</f>
        <v>0</v>
      </c>
      <c r="H443" s="18">
        <f>IF(H442&lt;&gt;0,IFERROR(H442*D442,0),0)</f>
        <v>0</v>
      </c>
      <c r="I443" s="18">
        <f>IF(I442&lt;&gt;0,IFERROR(I442*D442,0),0)</f>
        <v>0</v>
      </c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17"/>
      <c r="BD443" s="19"/>
    </row>
    <row r="444" spans="1:56" ht="15.75" x14ac:dyDescent="0.25">
      <c r="A444" s="1" t="s">
        <v>11</v>
      </c>
      <c r="B444" s="44">
        <v>219</v>
      </c>
      <c r="C444" s="45" t="s">
        <v>231</v>
      </c>
      <c r="D444" s="47"/>
      <c r="E444" s="49" t="str">
        <f>IFERROR(D444/$D$6,"")</f>
        <v/>
      </c>
      <c r="F444" s="38"/>
      <c r="G444" s="38"/>
      <c r="H444" s="38"/>
      <c r="I444" s="38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17"/>
      <c r="BD444" s="19"/>
    </row>
    <row r="445" spans="1:56" ht="15.75" x14ac:dyDescent="0.25">
      <c r="A445" s="1" t="s">
        <v>13</v>
      </c>
      <c r="B445" s="44"/>
      <c r="C445" s="46"/>
      <c r="D445" s="48"/>
      <c r="E445" s="49"/>
      <c r="F445" s="18">
        <f>IF(F444&lt;&gt;0,IFERROR(F444*D444,0),0)</f>
        <v>0</v>
      </c>
      <c r="G445" s="18">
        <f>IF(G444&lt;&gt;0,IFERROR(G444*D444,0),0)</f>
        <v>0</v>
      </c>
      <c r="H445" s="18">
        <f>IF(H444&lt;&gt;0,IFERROR(H444*D444,0),0)</f>
        <v>0</v>
      </c>
      <c r="I445" s="18">
        <f>IF(I444&lt;&gt;0,IFERROR(I444*D444,0),0)</f>
        <v>0</v>
      </c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17"/>
      <c r="BD445" s="19"/>
    </row>
    <row r="446" spans="1:56" ht="15.75" x14ac:dyDescent="0.25">
      <c r="A446" s="1" t="s">
        <v>11</v>
      </c>
      <c r="B446" s="44">
        <v>220</v>
      </c>
      <c r="C446" s="45" t="s">
        <v>232</v>
      </c>
      <c r="D446" s="47"/>
      <c r="E446" s="49" t="str">
        <f>IFERROR(D446/$D$6,"")</f>
        <v/>
      </c>
      <c r="F446" s="38"/>
      <c r="G446" s="38"/>
      <c r="H446" s="38"/>
      <c r="I446" s="38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17"/>
      <c r="BD446" s="19"/>
    </row>
    <row r="447" spans="1:56" ht="15.75" x14ac:dyDescent="0.25">
      <c r="A447" s="1" t="s">
        <v>13</v>
      </c>
      <c r="B447" s="44"/>
      <c r="C447" s="46"/>
      <c r="D447" s="48"/>
      <c r="E447" s="49"/>
      <c r="F447" s="18">
        <f>IF(F446&lt;&gt;0,IFERROR(F446*D446,0),0)</f>
        <v>0</v>
      </c>
      <c r="G447" s="18">
        <f>IF(G446&lt;&gt;0,IFERROR(G446*D446,0),0)</f>
        <v>0</v>
      </c>
      <c r="H447" s="18">
        <f>IF(H446&lt;&gt;0,IFERROR(H446*D446,0),0)</f>
        <v>0</v>
      </c>
      <c r="I447" s="18">
        <f>IF(I446&lt;&gt;0,IFERROR(I446*D446,0),0)</f>
        <v>0</v>
      </c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17"/>
      <c r="BD447" s="19"/>
    </row>
    <row r="448" spans="1:56" ht="15.75" x14ac:dyDescent="0.25">
      <c r="A448" s="1" t="s">
        <v>11</v>
      </c>
      <c r="B448" s="44">
        <v>221</v>
      </c>
      <c r="C448" s="45" t="s">
        <v>233</v>
      </c>
      <c r="D448" s="47"/>
      <c r="E448" s="49" t="str">
        <f>IFERROR(D448/$D$6,"")</f>
        <v/>
      </c>
      <c r="F448" s="38"/>
      <c r="G448" s="38"/>
      <c r="H448" s="38"/>
      <c r="I448" s="38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17"/>
      <c r="BD448" s="19"/>
    </row>
    <row r="449" spans="1:56" ht="15.75" x14ac:dyDescent="0.25">
      <c r="A449" s="1" t="s">
        <v>13</v>
      </c>
      <c r="B449" s="44"/>
      <c r="C449" s="46"/>
      <c r="D449" s="48"/>
      <c r="E449" s="49"/>
      <c r="F449" s="18">
        <f>IF(F448&lt;&gt;0,IFERROR(F448*D448,0),0)</f>
        <v>0</v>
      </c>
      <c r="G449" s="18">
        <f>IF(G448&lt;&gt;0,IFERROR(G448*D448,0),0)</f>
        <v>0</v>
      </c>
      <c r="H449" s="18">
        <f>IF(H448&lt;&gt;0,IFERROR(H448*D448,0),0)</f>
        <v>0</v>
      </c>
      <c r="I449" s="18">
        <f>IF(I448&lt;&gt;0,IFERROR(I448*D448,0),0)</f>
        <v>0</v>
      </c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17"/>
      <c r="BD449" s="19"/>
    </row>
    <row r="450" spans="1:56" ht="15.75" x14ac:dyDescent="0.25">
      <c r="A450" s="1" t="s">
        <v>11</v>
      </c>
      <c r="B450" s="44">
        <v>222</v>
      </c>
      <c r="C450" s="45" t="s">
        <v>234</v>
      </c>
      <c r="D450" s="47"/>
      <c r="E450" s="49" t="str">
        <f>IFERROR(D450/$D$6,"")</f>
        <v/>
      </c>
      <c r="F450" s="38"/>
      <c r="G450" s="38"/>
      <c r="H450" s="38"/>
      <c r="I450" s="38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17"/>
      <c r="BD450" s="19"/>
    </row>
    <row r="451" spans="1:56" ht="15.75" x14ac:dyDescent="0.25">
      <c r="A451" s="1" t="s">
        <v>13</v>
      </c>
      <c r="B451" s="44"/>
      <c r="C451" s="46"/>
      <c r="D451" s="48"/>
      <c r="E451" s="49"/>
      <c r="F451" s="18">
        <f>IF(F450&lt;&gt;0,IFERROR(F450*D450,0),0)</f>
        <v>0</v>
      </c>
      <c r="G451" s="18">
        <f>IF(G450&lt;&gt;0,IFERROR(G450*D450,0),0)</f>
        <v>0</v>
      </c>
      <c r="H451" s="18">
        <f>IF(H450&lt;&gt;0,IFERROR(H450*D450,0),0)</f>
        <v>0</v>
      </c>
      <c r="I451" s="18">
        <f>IF(I450&lt;&gt;0,IFERROR(I450*D450,0),0)</f>
        <v>0</v>
      </c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17"/>
      <c r="BD451" s="19"/>
    </row>
    <row r="452" spans="1:56" ht="15.75" x14ac:dyDescent="0.25">
      <c r="A452" s="1" t="s">
        <v>11</v>
      </c>
      <c r="B452" s="44">
        <v>223</v>
      </c>
      <c r="C452" s="45" t="s">
        <v>235</v>
      </c>
      <c r="D452" s="47"/>
      <c r="E452" s="49" t="str">
        <f>IFERROR(D452/$D$6,"")</f>
        <v/>
      </c>
      <c r="F452" s="38"/>
      <c r="G452" s="38"/>
      <c r="H452" s="38"/>
      <c r="I452" s="38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17"/>
      <c r="BD452" s="19"/>
    </row>
    <row r="453" spans="1:56" ht="15.75" x14ac:dyDescent="0.25">
      <c r="A453" s="1" t="s">
        <v>13</v>
      </c>
      <c r="B453" s="44"/>
      <c r="C453" s="46"/>
      <c r="D453" s="48"/>
      <c r="E453" s="49"/>
      <c r="F453" s="18">
        <f>IF(F452&lt;&gt;0,IFERROR(F452*D452,0),0)</f>
        <v>0</v>
      </c>
      <c r="G453" s="18">
        <f>IF(G452&lt;&gt;0,IFERROR(G452*D452,0),0)</f>
        <v>0</v>
      </c>
      <c r="H453" s="18">
        <f>IF(H452&lt;&gt;0,IFERROR(H452*D452,0),0)</f>
        <v>0</v>
      </c>
      <c r="I453" s="18">
        <f>IF(I452&lt;&gt;0,IFERROR(I452*D452,0),0)</f>
        <v>0</v>
      </c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17"/>
      <c r="BD453" s="19"/>
    </row>
    <row r="454" spans="1:56" ht="15.75" x14ac:dyDescent="0.25">
      <c r="A454" s="1" t="s">
        <v>11</v>
      </c>
      <c r="B454" s="44">
        <v>224</v>
      </c>
      <c r="C454" s="45" t="s">
        <v>236</v>
      </c>
      <c r="D454" s="47"/>
      <c r="E454" s="49" t="str">
        <f>IFERROR(D454/$D$6,"")</f>
        <v/>
      </c>
      <c r="F454" s="38"/>
      <c r="G454" s="38"/>
      <c r="H454" s="38"/>
      <c r="I454" s="38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17"/>
      <c r="BD454" s="19"/>
    </row>
    <row r="455" spans="1:56" ht="15.75" x14ac:dyDescent="0.25">
      <c r="A455" s="1" t="s">
        <v>13</v>
      </c>
      <c r="B455" s="44"/>
      <c r="C455" s="46"/>
      <c r="D455" s="48"/>
      <c r="E455" s="49"/>
      <c r="F455" s="18">
        <f>IF(F454&lt;&gt;0,IFERROR(F454*D454,0),0)</f>
        <v>0</v>
      </c>
      <c r="G455" s="18">
        <f>IF(G454&lt;&gt;0,IFERROR(G454*D454,0),0)</f>
        <v>0</v>
      </c>
      <c r="H455" s="18">
        <f>IF(H454&lt;&gt;0,IFERROR(H454*D454,0),0)</f>
        <v>0</v>
      </c>
      <c r="I455" s="18">
        <f>IF(I454&lt;&gt;0,IFERROR(I454*D454,0),0)</f>
        <v>0</v>
      </c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17"/>
      <c r="BD455" s="19"/>
    </row>
    <row r="456" spans="1:56" ht="15.75" x14ac:dyDescent="0.25">
      <c r="A456" s="1" t="s">
        <v>11</v>
      </c>
      <c r="B456" s="44">
        <v>225</v>
      </c>
      <c r="C456" s="45" t="s">
        <v>237</v>
      </c>
      <c r="D456" s="47"/>
      <c r="E456" s="49" t="str">
        <f>IFERROR(D456/$D$6,"")</f>
        <v/>
      </c>
      <c r="F456" s="38"/>
      <c r="G456" s="38"/>
      <c r="H456" s="38"/>
      <c r="I456" s="38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17"/>
      <c r="BD456" s="19"/>
    </row>
    <row r="457" spans="1:56" ht="15.75" x14ac:dyDescent="0.25">
      <c r="A457" s="1" t="s">
        <v>13</v>
      </c>
      <c r="B457" s="44"/>
      <c r="C457" s="46"/>
      <c r="D457" s="48"/>
      <c r="E457" s="49"/>
      <c r="F457" s="18">
        <f>IF(F456&lt;&gt;0,IFERROR(F456*D456,0),0)</f>
        <v>0</v>
      </c>
      <c r="G457" s="18">
        <f>IF(G456&lt;&gt;0,IFERROR(G456*D456,0),0)</f>
        <v>0</v>
      </c>
      <c r="H457" s="18">
        <f>IF(H456&lt;&gt;0,IFERROR(H456*D456,0),0)</f>
        <v>0</v>
      </c>
      <c r="I457" s="18">
        <f>IF(I456&lt;&gt;0,IFERROR(I456*D456,0),0)</f>
        <v>0</v>
      </c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17"/>
      <c r="BD457" s="19"/>
    </row>
    <row r="458" spans="1:56" ht="15.75" x14ac:dyDescent="0.25">
      <c r="A458" s="1" t="s">
        <v>11</v>
      </c>
      <c r="B458" s="44">
        <v>226</v>
      </c>
      <c r="C458" s="45" t="s">
        <v>238</v>
      </c>
      <c r="D458" s="47"/>
      <c r="E458" s="49" t="str">
        <f>IFERROR(D458/$D$6,"")</f>
        <v/>
      </c>
      <c r="F458" s="38"/>
      <c r="G458" s="38"/>
      <c r="H458" s="38"/>
      <c r="I458" s="38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17"/>
      <c r="BD458" s="19"/>
    </row>
    <row r="459" spans="1:56" ht="15.75" x14ac:dyDescent="0.25">
      <c r="A459" s="1" t="s">
        <v>13</v>
      </c>
      <c r="B459" s="44"/>
      <c r="C459" s="46"/>
      <c r="D459" s="48"/>
      <c r="E459" s="49"/>
      <c r="F459" s="18">
        <f>IF(F458&lt;&gt;0,IFERROR(F458*D458,0),0)</f>
        <v>0</v>
      </c>
      <c r="G459" s="18">
        <f>IF(G458&lt;&gt;0,IFERROR(G458*D458,0),0)</f>
        <v>0</v>
      </c>
      <c r="H459" s="18">
        <f>IF(H458&lt;&gt;0,IFERROR(H458*D458,0),0)</f>
        <v>0</v>
      </c>
      <c r="I459" s="18">
        <f>IF(I458&lt;&gt;0,IFERROR(I458*D458,0),0)</f>
        <v>0</v>
      </c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17"/>
      <c r="BD459" s="19"/>
    </row>
    <row r="460" spans="1:56" ht="15.75" x14ac:dyDescent="0.25">
      <c r="A460" s="1" t="s">
        <v>11</v>
      </c>
      <c r="B460" s="44">
        <v>227</v>
      </c>
      <c r="C460" s="45" t="s">
        <v>239</v>
      </c>
      <c r="D460" s="47"/>
      <c r="E460" s="49" t="str">
        <f>IFERROR(D460/$D$6,"")</f>
        <v/>
      </c>
      <c r="F460" s="38"/>
      <c r="G460" s="38"/>
      <c r="H460" s="38"/>
      <c r="I460" s="38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17"/>
      <c r="BD460" s="19"/>
    </row>
    <row r="461" spans="1:56" ht="15.75" x14ac:dyDescent="0.25">
      <c r="A461" s="1" t="s">
        <v>13</v>
      </c>
      <c r="B461" s="44"/>
      <c r="C461" s="46"/>
      <c r="D461" s="48"/>
      <c r="E461" s="49"/>
      <c r="F461" s="18">
        <f>IF(F460&lt;&gt;0,IFERROR(F460*D460,0),0)</f>
        <v>0</v>
      </c>
      <c r="G461" s="18">
        <f>IF(G460&lt;&gt;0,IFERROR(G460*D460,0),0)</f>
        <v>0</v>
      </c>
      <c r="H461" s="18">
        <f>IF(H460&lt;&gt;0,IFERROR(H460*D460,0),0)</f>
        <v>0</v>
      </c>
      <c r="I461" s="18">
        <f>IF(I460&lt;&gt;0,IFERROR(I460*D460,0),0)</f>
        <v>0</v>
      </c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17"/>
      <c r="BD461" s="19"/>
    </row>
    <row r="462" spans="1:56" ht="15.75" x14ac:dyDescent="0.25">
      <c r="A462" s="1" t="s">
        <v>11</v>
      </c>
      <c r="B462" s="44">
        <v>228</v>
      </c>
      <c r="C462" s="45" t="s">
        <v>240</v>
      </c>
      <c r="D462" s="47"/>
      <c r="E462" s="49" t="str">
        <f>IFERROR(D462/$D$6,"")</f>
        <v/>
      </c>
      <c r="F462" s="38"/>
      <c r="G462" s="38"/>
      <c r="H462" s="38"/>
      <c r="I462" s="38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17"/>
      <c r="BD462" s="19"/>
    </row>
    <row r="463" spans="1:56" ht="15.75" x14ac:dyDescent="0.25">
      <c r="A463" s="1" t="s">
        <v>13</v>
      </c>
      <c r="B463" s="44"/>
      <c r="C463" s="46"/>
      <c r="D463" s="48"/>
      <c r="E463" s="49"/>
      <c r="F463" s="18">
        <f>IF(F462&lt;&gt;0,IFERROR(F462*D462,0),0)</f>
        <v>0</v>
      </c>
      <c r="G463" s="18">
        <f>IF(G462&lt;&gt;0,IFERROR(G462*D462,0),0)</f>
        <v>0</v>
      </c>
      <c r="H463" s="18">
        <f>IF(H462&lt;&gt;0,IFERROR(H462*D462,0),0)</f>
        <v>0</v>
      </c>
      <c r="I463" s="18">
        <f>IF(I462&lt;&gt;0,IFERROR(I462*D462,0),0)</f>
        <v>0</v>
      </c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17"/>
      <c r="BD463" s="19"/>
    </row>
    <row r="464" spans="1:56" ht="15.75" x14ac:dyDescent="0.25">
      <c r="A464" s="1" t="s">
        <v>11</v>
      </c>
      <c r="B464" s="44">
        <v>229</v>
      </c>
      <c r="C464" s="45" t="s">
        <v>241</v>
      </c>
      <c r="D464" s="47"/>
      <c r="E464" s="49" t="str">
        <f>IFERROR(D464/$D$6,"")</f>
        <v/>
      </c>
      <c r="F464" s="38"/>
      <c r="G464" s="38"/>
      <c r="H464" s="38"/>
      <c r="I464" s="38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17"/>
      <c r="BD464" s="19"/>
    </row>
    <row r="465" spans="1:56" ht="15.75" x14ac:dyDescent="0.25">
      <c r="A465" s="1" t="s">
        <v>13</v>
      </c>
      <c r="B465" s="44"/>
      <c r="C465" s="46"/>
      <c r="D465" s="48"/>
      <c r="E465" s="49"/>
      <c r="F465" s="18">
        <f>IF(F464&lt;&gt;0,IFERROR(F464*D464,0),0)</f>
        <v>0</v>
      </c>
      <c r="G465" s="18">
        <f>IF(G464&lt;&gt;0,IFERROR(G464*D464,0),0)</f>
        <v>0</v>
      </c>
      <c r="H465" s="18">
        <f>IF(H464&lt;&gt;0,IFERROR(H464*D464,0),0)</f>
        <v>0</v>
      </c>
      <c r="I465" s="18">
        <f>IF(I464&lt;&gt;0,IFERROR(I464*D464,0),0)</f>
        <v>0</v>
      </c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17"/>
      <c r="BD465" s="19"/>
    </row>
    <row r="466" spans="1:56" ht="15.75" x14ac:dyDescent="0.25">
      <c r="A466" s="1" t="s">
        <v>11</v>
      </c>
      <c r="B466" s="44">
        <v>230</v>
      </c>
      <c r="C466" s="45" t="s">
        <v>242</v>
      </c>
      <c r="D466" s="47"/>
      <c r="E466" s="49" t="str">
        <f>IFERROR(D466/$D$6,"")</f>
        <v/>
      </c>
      <c r="F466" s="38"/>
      <c r="G466" s="38"/>
      <c r="H466" s="38"/>
      <c r="I466" s="38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17"/>
      <c r="BD466" s="19"/>
    </row>
    <row r="467" spans="1:56" ht="15.75" x14ac:dyDescent="0.25">
      <c r="A467" s="1" t="s">
        <v>13</v>
      </c>
      <c r="B467" s="44"/>
      <c r="C467" s="46"/>
      <c r="D467" s="48"/>
      <c r="E467" s="49"/>
      <c r="F467" s="18">
        <f>IF(F466&lt;&gt;0,IFERROR(F466*D466,0),0)</f>
        <v>0</v>
      </c>
      <c r="G467" s="18">
        <f>IF(G466&lt;&gt;0,IFERROR(G466*D466,0),0)</f>
        <v>0</v>
      </c>
      <c r="H467" s="18">
        <f>IF(H466&lt;&gt;0,IFERROR(H466*D466,0),0)</f>
        <v>0</v>
      </c>
      <c r="I467" s="18">
        <f>IF(I466&lt;&gt;0,IFERROR(I466*D466,0),0)</f>
        <v>0</v>
      </c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17"/>
      <c r="BD467" s="19"/>
    </row>
    <row r="468" spans="1:56" ht="15.75" x14ac:dyDescent="0.25">
      <c r="A468" s="1" t="s">
        <v>11</v>
      </c>
      <c r="B468" s="44">
        <v>231</v>
      </c>
      <c r="C468" s="45" t="s">
        <v>243</v>
      </c>
      <c r="D468" s="47"/>
      <c r="E468" s="49" t="str">
        <f>IFERROR(D468/$D$6,"")</f>
        <v/>
      </c>
      <c r="F468" s="38"/>
      <c r="G468" s="38"/>
      <c r="H468" s="38"/>
      <c r="I468" s="38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17"/>
      <c r="BD468" s="19"/>
    </row>
    <row r="469" spans="1:56" ht="15.75" x14ac:dyDescent="0.25">
      <c r="A469" s="1" t="s">
        <v>13</v>
      </c>
      <c r="B469" s="44"/>
      <c r="C469" s="46"/>
      <c r="D469" s="48"/>
      <c r="E469" s="49"/>
      <c r="F469" s="18">
        <f>IF(F468&lt;&gt;0,IFERROR(F468*D468,0),0)</f>
        <v>0</v>
      </c>
      <c r="G469" s="18">
        <f>IF(G468&lt;&gt;0,IFERROR(G468*D468,0),0)</f>
        <v>0</v>
      </c>
      <c r="H469" s="18">
        <f>IF(H468&lt;&gt;0,IFERROR(H468*D468,0),0)</f>
        <v>0</v>
      </c>
      <c r="I469" s="18">
        <f>IF(I468&lt;&gt;0,IFERROR(I468*D468,0),0)</f>
        <v>0</v>
      </c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17"/>
      <c r="BD469" s="19"/>
    </row>
    <row r="470" spans="1:56" ht="15.75" x14ac:dyDescent="0.25">
      <c r="A470" s="1" t="s">
        <v>11</v>
      </c>
      <c r="B470" s="44">
        <v>232</v>
      </c>
      <c r="C470" s="45" t="s">
        <v>244</v>
      </c>
      <c r="D470" s="47"/>
      <c r="E470" s="49" t="str">
        <f>IFERROR(D470/$D$6,"")</f>
        <v/>
      </c>
      <c r="F470" s="38"/>
      <c r="G470" s="38"/>
      <c r="H470" s="38"/>
      <c r="I470" s="38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17"/>
      <c r="BD470" s="19"/>
    </row>
    <row r="471" spans="1:56" ht="15.75" x14ac:dyDescent="0.25">
      <c r="A471" s="1" t="s">
        <v>13</v>
      </c>
      <c r="B471" s="44"/>
      <c r="C471" s="46"/>
      <c r="D471" s="48"/>
      <c r="E471" s="49"/>
      <c r="F471" s="18">
        <f>IF(F470&lt;&gt;0,IFERROR(F470*D470,0),0)</f>
        <v>0</v>
      </c>
      <c r="G471" s="18">
        <f>IF(G470&lt;&gt;0,IFERROR(G470*D470,0),0)</f>
        <v>0</v>
      </c>
      <c r="H471" s="18">
        <f>IF(H470&lt;&gt;0,IFERROR(H470*D470,0),0)</f>
        <v>0</v>
      </c>
      <c r="I471" s="18">
        <f>IF(I470&lt;&gt;0,IFERROR(I470*D470,0),0)</f>
        <v>0</v>
      </c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17"/>
      <c r="BD471" s="19"/>
    </row>
    <row r="472" spans="1:56" ht="15.75" x14ac:dyDescent="0.25">
      <c r="A472" s="1" t="s">
        <v>11</v>
      </c>
      <c r="B472" s="44">
        <v>233</v>
      </c>
      <c r="C472" s="45" t="s">
        <v>245</v>
      </c>
      <c r="D472" s="47"/>
      <c r="E472" s="49" t="str">
        <f>IFERROR(D472/$D$6,"")</f>
        <v/>
      </c>
      <c r="F472" s="38"/>
      <c r="G472" s="38"/>
      <c r="H472" s="38"/>
      <c r="I472" s="38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17"/>
      <c r="BD472" s="19"/>
    </row>
    <row r="473" spans="1:56" ht="15.75" x14ac:dyDescent="0.25">
      <c r="A473" s="1" t="s">
        <v>13</v>
      </c>
      <c r="B473" s="44"/>
      <c r="C473" s="46"/>
      <c r="D473" s="48"/>
      <c r="E473" s="49"/>
      <c r="F473" s="18">
        <f>IF(F472&lt;&gt;0,IFERROR(F472*D472,0),0)</f>
        <v>0</v>
      </c>
      <c r="G473" s="18">
        <f>IF(G472&lt;&gt;0,IFERROR(G472*D472,0),0)</f>
        <v>0</v>
      </c>
      <c r="H473" s="18">
        <f>IF(H472&lt;&gt;0,IFERROR(H472*D472,0),0)</f>
        <v>0</v>
      </c>
      <c r="I473" s="18">
        <f>IF(I472&lt;&gt;0,IFERROR(I472*D472,0),0)</f>
        <v>0</v>
      </c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17"/>
      <c r="BD473" s="19"/>
    </row>
    <row r="474" spans="1:56" ht="15.75" x14ac:dyDescent="0.25">
      <c r="A474" s="1" t="s">
        <v>11</v>
      </c>
      <c r="B474" s="44">
        <v>234</v>
      </c>
      <c r="C474" s="45" t="s">
        <v>246</v>
      </c>
      <c r="D474" s="47"/>
      <c r="E474" s="49" t="str">
        <f>IFERROR(D474/$D$6,"")</f>
        <v/>
      </c>
      <c r="F474" s="38"/>
      <c r="G474" s="38"/>
      <c r="H474" s="38"/>
      <c r="I474" s="38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17"/>
      <c r="BD474" s="19"/>
    </row>
    <row r="475" spans="1:56" ht="15.75" x14ac:dyDescent="0.25">
      <c r="A475" s="1" t="s">
        <v>13</v>
      </c>
      <c r="B475" s="44"/>
      <c r="C475" s="46"/>
      <c r="D475" s="48"/>
      <c r="E475" s="49"/>
      <c r="F475" s="18">
        <f>IF(F474&lt;&gt;0,IFERROR(F474*D474,0),0)</f>
        <v>0</v>
      </c>
      <c r="G475" s="18">
        <f>IF(G474&lt;&gt;0,IFERROR(G474*D474,0),0)</f>
        <v>0</v>
      </c>
      <c r="H475" s="18">
        <f>IF(H474&lt;&gt;0,IFERROR(H474*D474,0),0)</f>
        <v>0</v>
      </c>
      <c r="I475" s="18">
        <f>IF(I474&lt;&gt;0,IFERROR(I474*D474,0),0)</f>
        <v>0</v>
      </c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17"/>
      <c r="BD475" s="19"/>
    </row>
    <row r="476" spans="1:56" ht="15.75" x14ac:dyDescent="0.25">
      <c r="A476" s="1" t="s">
        <v>11</v>
      </c>
      <c r="B476" s="44">
        <v>235</v>
      </c>
      <c r="C476" s="45" t="s">
        <v>247</v>
      </c>
      <c r="D476" s="47"/>
      <c r="E476" s="49" t="str">
        <f>IFERROR(D476/$D$6,"")</f>
        <v/>
      </c>
      <c r="F476" s="38"/>
      <c r="G476" s="38"/>
      <c r="H476" s="38"/>
      <c r="I476" s="38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17"/>
      <c r="BD476" s="19"/>
    </row>
    <row r="477" spans="1:56" ht="15.75" x14ac:dyDescent="0.25">
      <c r="A477" s="1" t="s">
        <v>13</v>
      </c>
      <c r="B477" s="44"/>
      <c r="C477" s="46"/>
      <c r="D477" s="48"/>
      <c r="E477" s="49"/>
      <c r="F477" s="18">
        <f>IF(F476&lt;&gt;0,IFERROR(F476*D476,0),0)</f>
        <v>0</v>
      </c>
      <c r="G477" s="18">
        <f>IF(G476&lt;&gt;0,IFERROR(G476*D476,0),0)</f>
        <v>0</v>
      </c>
      <c r="H477" s="18">
        <f>IF(H476&lt;&gt;0,IFERROR(H476*D476,0),0)</f>
        <v>0</v>
      </c>
      <c r="I477" s="18">
        <f>IF(I476&lt;&gt;0,IFERROR(I476*D476,0),0)</f>
        <v>0</v>
      </c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17"/>
      <c r="BD477" s="19"/>
    </row>
    <row r="478" spans="1:56" ht="15.75" x14ac:dyDescent="0.25">
      <c r="A478" s="1" t="s">
        <v>11</v>
      </c>
      <c r="B478" s="44">
        <v>236</v>
      </c>
      <c r="C478" s="45" t="s">
        <v>248</v>
      </c>
      <c r="D478" s="47"/>
      <c r="E478" s="49" t="str">
        <f>IFERROR(D478/$D$6,"")</f>
        <v/>
      </c>
      <c r="F478" s="38"/>
      <c r="G478" s="38"/>
      <c r="H478" s="38"/>
      <c r="I478" s="38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17"/>
      <c r="BD478" s="19"/>
    </row>
    <row r="479" spans="1:56" ht="15.75" x14ac:dyDescent="0.25">
      <c r="A479" s="1" t="s">
        <v>13</v>
      </c>
      <c r="B479" s="44"/>
      <c r="C479" s="46"/>
      <c r="D479" s="48"/>
      <c r="E479" s="49"/>
      <c r="F479" s="18">
        <f>IF(F478&lt;&gt;0,IFERROR(F478*D478,0),0)</f>
        <v>0</v>
      </c>
      <c r="G479" s="18">
        <f>IF(G478&lt;&gt;0,IFERROR(G478*D478,0),0)</f>
        <v>0</v>
      </c>
      <c r="H479" s="18">
        <f>IF(H478&lt;&gt;0,IFERROR(H478*D478,0),0)</f>
        <v>0</v>
      </c>
      <c r="I479" s="18">
        <f>IF(I478&lt;&gt;0,IFERROR(I478*D478,0),0)</f>
        <v>0</v>
      </c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17"/>
      <c r="BD479" s="19"/>
    </row>
    <row r="480" spans="1:56" ht="15.75" x14ac:dyDescent="0.25">
      <c r="A480" s="1" t="s">
        <v>11</v>
      </c>
      <c r="B480" s="44">
        <v>237</v>
      </c>
      <c r="C480" s="45" t="s">
        <v>249</v>
      </c>
      <c r="D480" s="47"/>
      <c r="E480" s="49" t="str">
        <f>IFERROR(D480/$D$6,"")</f>
        <v/>
      </c>
      <c r="F480" s="38"/>
      <c r="G480" s="38"/>
      <c r="H480" s="38"/>
      <c r="I480" s="38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17"/>
      <c r="BD480" s="19"/>
    </row>
    <row r="481" spans="1:56" ht="15.75" x14ac:dyDescent="0.25">
      <c r="A481" s="1" t="s">
        <v>13</v>
      </c>
      <c r="B481" s="44"/>
      <c r="C481" s="46"/>
      <c r="D481" s="48"/>
      <c r="E481" s="49"/>
      <c r="F481" s="18">
        <f>IF(F480&lt;&gt;0,IFERROR(F480*D480,0),0)</f>
        <v>0</v>
      </c>
      <c r="G481" s="18">
        <f>IF(G480&lt;&gt;0,IFERROR(G480*D480,0),0)</f>
        <v>0</v>
      </c>
      <c r="H481" s="18">
        <f>IF(H480&lt;&gt;0,IFERROR(H480*D480,0),0)</f>
        <v>0</v>
      </c>
      <c r="I481" s="18">
        <f>IF(I480&lt;&gt;0,IFERROR(I480*D480,0),0)</f>
        <v>0</v>
      </c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17"/>
      <c r="BD481" s="19"/>
    </row>
    <row r="482" spans="1:56" ht="15.75" x14ac:dyDescent="0.25">
      <c r="A482" s="1" t="s">
        <v>11</v>
      </c>
      <c r="B482" s="44">
        <v>238</v>
      </c>
      <c r="C482" s="45" t="s">
        <v>250</v>
      </c>
      <c r="D482" s="47"/>
      <c r="E482" s="49" t="str">
        <f>IFERROR(D482/$D$6,"")</f>
        <v/>
      </c>
      <c r="F482" s="38"/>
      <c r="G482" s="38"/>
      <c r="H482" s="38"/>
      <c r="I482" s="38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17"/>
      <c r="BD482" s="19"/>
    </row>
    <row r="483" spans="1:56" ht="15.75" x14ac:dyDescent="0.25">
      <c r="A483" s="1" t="s">
        <v>13</v>
      </c>
      <c r="B483" s="44"/>
      <c r="C483" s="46"/>
      <c r="D483" s="48"/>
      <c r="E483" s="49"/>
      <c r="F483" s="18">
        <f>IF(F482&lt;&gt;0,IFERROR(F482*D482,0),0)</f>
        <v>0</v>
      </c>
      <c r="G483" s="18">
        <f>IF(G482&lt;&gt;0,IFERROR(G482*D482,0),0)</f>
        <v>0</v>
      </c>
      <c r="H483" s="18">
        <f>IF(H482&lt;&gt;0,IFERROR(H482*D482,0),0)</f>
        <v>0</v>
      </c>
      <c r="I483" s="18">
        <f>IF(I482&lt;&gt;0,IFERROR(I482*D482,0),0)</f>
        <v>0</v>
      </c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17"/>
      <c r="BD483" s="19"/>
    </row>
    <row r="484" spans="1:56" ht="15.75" x14ac:dyDescent="0.25">
      <c r="A484" s="1" t="s">
        <v>11</v>
      </c>
      <c r="B484" s="44">
        <v>239</v>
      </c>
      <c r="C484" s="45" t="s">
        <v>251</v>
      </c>
      <c r="D484" s="47"/>
      <c r="E484" s="49" t="str">
        <f>IFERROR(D484/$D$6,"")</f>
        <v/>
      </c>
      <c r="F484" s="38"/>
      <c r="G484" s="38"/>
      <c r="H484" s="38"/>
      <c r="I484" s="38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17"/>
      <c r="BD484" s="19"/>
    </row>
    <row r="485" spans="1:56" ht="15.75" x14ac:dyDescent="0.25">
      <c r="A485" s="1" t="s">
        <v>13</v>
      </c>
      <c r="B485" s="44"/>
      <c r="C485" s="46"/>
      <c r="D485" s="48"/>
      <c r="E485" s="49"/>
      <c r="F485" s="18">
        <f>IF(F484&lt;&gt;0,IFERROR(F484*D484,0),0)</f>
        <v>0</v>
      </c>
      <c r="G485" s="18">
        <f>IF(G484&lt;&gt;0,IFERROR(G484*D484,0),0)</f>
        <v>0</v>
      </c>
      <c r="H485" s="18">
        <f>IF(H484&lt;&gt;0,IFERROR(H484*D484,0),0)</f>
        <v>0</v>
      </c>
      <c r="I485" s="18">
        <f>IF(I484&lt;&gt;0,IFERROR(I484*D484,0),0)</f>
        <v>0</v>
      </c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17"/>
      <c r="BD485" s="19"/>
    </row>
    <row r="486" spans="1:56" ht="15.75" x14ac:dyDescent="0.25">
      <c r="A486" s="1" t="s">
        <v>11</v>
      </c>
      <c r="B486" s="44">
        <v>240</v>
      </c>
      <c r="C486" s="45" t="s">
        <v>252</v>
      </c>
      <c r="D486" s="47"/>
      <c r="E486" s="49" t="str">
        <f>IFERROR(D486/$D$6,"")</f>
        <v/>
      </c>
      <c r="F486" s="38"/>
      <c r="G486" s="38"/>
      <c r="H486" s="38"/>
      <c r="I486" s="38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17"/>
      <c r="BD486" s="19"/>
    </row>
    <row r="487" spans="1:56" ht="15.75" x14ac:dyDescent="0.25">
      <c r="A487" s="1" t="s">
        <v>13</v>
      </c>
      <c r="B487" s="44"/>
      <c r="C487" s="46"/>
      <c r="D487" s="48"/>
      <c r="E487" s="49"/>
      <c r="F487" s="18">
        <f>IF(F486&lt;&gt;0,IFERROR(F486*D486,0),0)</f>
        <v>0</v>
      </c>
      <c r="G487" s="18">
        <f>IF(G486&lt;&gt;0,IFERROR(G486*D486,0),0)</f>
        <v>0</v>
      </c>
      <c r="H487" s="18">
        <f>IF(H486&lt;&gt;0,IFERROR(H486*D486,0),0)</f>
        <v>0</v>
      </c>
      <c r="I487" s="18">
        <f>IF(I486&lt;&gt;0,IFERROR(I486*D486,0),0)</f>
        <v>0</v>
      </c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17"/>
      <c r="BD487" s="19"/>
    </row>
    <row r="488" spans="1:56" ht="15.75" x14ac:dyDescent="0.25">
      <c r="A488" s="1" t="s">
        <v>11</v>
      </c>
      <c r="B488" s="44">
        <v>241</v>
      </c>
      <c r="C488" s="45" t="s">
        <v>253</v>
      </c>
      <c r="D488" s="47"/>
      <c r="E488" s="49" t="str">
        <f>IFERROR(D488/$D$6,"")</f>
        <v/>
      </c>
      <c r="F488" s="38"/>
      <c r="G488" s="38"/>
      <c r="H488" s="38"/>
      <c r="I488" s="38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17"/>
      <c r="BD488" s="19"/>
    </row>
    <row r="489" spans="1:56" ht="15.75" x14ac:dyDescent="0.25">
      <c r="A489" s="1" t="s">
        <v>13</v>
      </c>
      <c r="B489" s="44"/>
      <c r="C489" s="46"/>
      <c r="D489" s="48"/>
      <c r="E489" s="49"/>
      <c r="F489" s="18">
        <f>IF(F488&lt;&gt;0,IFERROR(F488*D488,0),0)</f>
        <v>0</v>
      </c>
      <c r="G489" s="18">
        <f>IF(G488&lt;&gt;0,IFERROR(G488*D488,0),0)</f>
        <v>0</v>
      </c>
      <c r="H489" s="18">
        <f>IF(H488&lt;&gt;0,IFERROR(H488*D488,0),0)</f>
        <v>0</v>
      </c>
      <c r="I489" s="18">
        <f>IF(I488&lt;&gt;0,IFERROR(I488*D488,0),0)</f>
        <v>0</v>
      </c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17"/>
      <c r="BD489" s="19"/>
    </row>
    <row r="490" spans="1:56" ht="15.75" x14ac:dyDescent="0.25">
      <c r="A490" s="1" t="s">
        <v>11</v>
      </c>
      <c r="B490" s="44">
        <v>242</v>
      </c>
      <c r="C490" s="45" t="s">
        <v>254</v>
      </c>
      <c r="D490" s="47"/>
      <c r="E490" s="49" t="str">
        <f>IFERROR(D490/$D$6,"")</f>
        <v/>
      </c>
      <c r="F490" s="38"/>
      <c r="G490" s="38"/>
      <c r="H490" s="38"/>
      <c r="I490" s="38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17"/>
      <c r="BD490" s="19"/>
    </row>
    <row r="491" spans="1:56" ht="15.75" x14ac:dyDescent="0.25">
      <c r="A491" s="1" t="s">
        <v>13</v>
      </c>
      <c r="B491" s="44"/>
      <c r="C491" s="46"/>
      <c r="D491" s="48"/>
      <c r="E491" s="49"/>
      <c r="F491" s="18">
        <f>IF(F490&lt;&gt;0,IFERROR(F490*D490,0),0)</f>
        <v>0</v>
      </c>
      <c r="G491" s="18">
        <f>IF(G490&lt;&gt;0,IFERROR(G490*D490,0),0)</f>
        <v>0</v>
      </c>
      <c r="H491" s="18">
        <f>IF(H490&lt;&gt;0,IFERROR(H490*D490,0),0)</f>
        <v>0</v>
      </c>
      <c r="I491" s="18">
        <f>IF(I490&lt;&gt;0,IFERROR(I490*D490,0),0)</f>
        <v>0</v>
      </c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17"/>
      <c r="BD491" s="19"/>
    </row>
    <row r="492" spans="1:56" ht="15.75" x14ac:dyDescent="0.25">
      <c r="A492" s="1" t="s">
        <v>11</v>
      </c>
      <c r="B492" s="44">
        <v>243</v>
      </c>
      <c r="C492" s="45" t="s">
        <v>255</v>
      </c>
      <c r="D492" s="47"/>
      <c r="E492" s="49" t="str">
        <f>IFERROR(D492/$D$6,"")</f>
        <v/>
      </c>
      <c r="F492" s="38"/>
      <c r="G492" s="38"/>
      <c r="H492" s="38"/>
      <c r="I492" s="38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17"/>
      <c r="BD492" s="19"/>
    </row>
    <row r="493" spans="1:56" ht="15.75" x14ac:dyDescent="0.25">
      <c r="A493" s="1" t="s">
        <v>13</v>
      </c>
      <c r="B493" s="44"/>
      <c r="C493" s="46"/>
      <c r="D493" s="48"/>
      <c r="E493" s="49"/>
      <c r="F493" s="18">
        <f>IF(F492&lt;&gt;0,IFERROR(F492*D492,0),0)</f>
        <v>0</v>
      </c>
      <c r="G493" s="18">
        <f>IF(G492&lt;&gt;0,IFERROR(G492*D492,0),0)</f>
        <v>0</v>
      </c>
      <c r="H493" s="18">
        <f>IF(H492&lt;&gt;0,IFERROR(H492*D492,0),0)</f>
        <v>0</v>
      </c>
      <c r="I493" s="18">
        <f>IF(I492&lt;&gt;0,IFERROR(I492*D492,0),0)</f>
        <v>0</v>
      </c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17"/>
      <c r="BD493" s="19"/>
    </row>
    <row r="494" spans="1:56" ht="15.75" x14ac:dyDescent="0.25">
      <c r="A494" s="1" t="s">
        <v>11</v>
      </c>
      <c r="B494" s="44">
        <v>244</v>
      </c>
      <c r="C494" s="45" t="s">
        <v>256</v>
      </c>
      <c r="D494" s="47"/>
      <c r="E494" s="49" t="str">
        <f>IFERROR(D494/$D$6,"")</f>
        <v/>
      </c>
      <c r="F494" s="38"/>
      <c r="G494" s="38"/>
      <c r="H494" s="38"/>
      <c r="I494" s="38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17"/>
      <c r="BD494" s="19"/>
    </row>
    <row r="495" spans="1:56" ht="15.75" x14ac:dyDescent="0.25">
      <c r="A495" s="1" t="s">
        <v>13</v>
      </c>
      <c r="B495" s="44"/>
      <c r="C495" s="46"/>
      <c r="D495" s="48"/>
      <c r="E495" s="49"/>
      <c r="F495" s="18">
        <f>IF(F494&lt;&gt;0,IFERROR(F494*D494,0),0)</f>
        <v>0</v>
      </c>
      <c r="G495" s="18">
        <f>IF(G494&lt;&gt;0,IFERROR(G494*D494,0),0)</f>
        <v>0</v>
      </c>
      <c r="H495" s="18">
        <f>IF(H494&lt;&gt;0,IFERROR(H494*D494,0),0)</f>
        <v>0</v>
      </c>
      <c r="I495" s="18">
        <f>IF(I494&lt;&gt;0,IFERROR(I494*D494,0),0)</f>
        <v>0</v>
      </c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17"/>
      <c r="BD495" s="19"/>
    </row>
    <row r="496" spans="1:56" ht="15.75" x14ac:dyDescent="0.25">
      <c r="A496" s="1" t="s">
        <v>11</v>
      </c>
      <c r="B496" s="44">
        <v>245</v>
      </c>
      <c r="C496" s="45" t="s">
        <v>257</v>
      </c>
      <c r="D496" s="47"/>
      <c r="E496" s="49" t="str">
        <f>IFERROR(D496/$D$6,"")</f>
        <v/>
      </c>
      <c r="F496" s="38"/>
      <c r="G496" s="38"/>
      <c r="H496" s="38"/>
      <c r="I496" s="38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17"/>
      <c r="BD496" s="19"/>
    </row>
    <row r="497" spans="1:56" ht="15.75" x14ac:dyDescent="0.25">
      <c r="A497" s="1" t="s">
        <v>13</v>
      </c>
      <c r="B497" s="44"/>
      <c r="C497" s="46"/>
      <c r="D497" s="48"/>
      <c r="E497" s="49"/>
      <c r="F497" s="18">
        <f>IF(F496&lt;&gt;0,IFERROR(F496*D496,0),0)</f>
        <v>0</v>
      </c>
      <c r="G497" s="18">
        <f>IF(G496&lt;&gt;0,IFERROR(G496*D496,0),0)</f>
        <v>0</v>
      </c>
      <c r="H497" s="18">
        <f>IF(H496&lt;&gt;0,IFERROR(H496*D496,0),0)</f>
        <v>0</v>
      </c>
      <c r="I497" s="18">
        <f>IF(I496&lt;&gt;0,IFERROR(I496*D496,0),0)</f>
        <v>0</v>
      </c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17"/>
      <c r="BD497" s="19"/>
    </row>
    <row r="498" spans="1:56" ht="15.75" x14ac:dyDescent="0.25">
      <c r="A498" s="1" t="s">
        <v>11</v>
      </c>
      <c r="B498" s="44">
        <v>246</v>
      </c>
      <c r="C498" s="45" t="s">
        <v>258</v>
      </c>
      <c r="D498" s="47"/>
      <c r="E498" s="49" t="str">
        <f>IFERROR(D498/$D$6,"")</f>
        <v/>
      </c>
      <c r="F498" s="38"/>
      <c r="G498" s="38"/>
      <c r="H498" s="38"/>
      <c r="I498" s="38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17"/>
      <c r="BD498" s="19"/>
    </row>
    <row r="499" spans="1:56" ht="15.75" x14ac:dyDescent="0.25">
      <c r="A499" s="1" t="s">
        <v>13</v>
      </c>
      <c r="B499" s="44"/>
      <c r="C499" s="46"/>
      <c r="D499" s="48"/>
      <c r="E499" s="49"/>
      <c r="F499" s="18">
        <f>IF(F498&lt;&gt;0,IFERROR(F498*D498,0),0)</f>
        <v>0</v>
      </c>
      <c r="G499" s="18">
        <f>IF(G498&lt;&gt;0,IFERROR(G498*D498,0),0)</f>
        <v>0</v>
      </c>
      <c r="H499" s="18">
        <f>IF(H498&lt;&gt;0,IFERROR(H498*D498,0),0)</f>
        <v>0</v>
      </c>
      <c r="I499" s="18">
        <f>IF(I498&lt;&gt;0,IFERROR(I498*D498,0),0)</f>
        <v>0</v>
      </c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17"/>
      <c r="BD499" s="19"/>
    </row>
    <row r="500" spans="1:56" ht="15.75" x14ac:dyDescent="0.25">
      <c r="A500" s="1" t="s">
        <v>11</v>
      </c>
      <c r="B500" s="44">
        <v>247</v>
      </c>
      <c r="C500" s="45" t="s">
        <v>259</v>
      </c>
      <c r="D500" s="47"/>
      <c r="E500" s="49" t="str">
        <f>IFERROR(D500/$D$6,"")</f>
        <v/>
      </c>
      <c r="F500" s="38"/>
      <c r="G500" s="38"/>
      <c r="H500" s="38"/>
      <c r="I500" s="38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17"/>
      <c r="BD500" s="19"/>
    </row>
    <row r="501" spans="1:56" ht="15.75" x14ac:dyDescent="0.25">
      <c r="A501" s="1" t="s">
        <v>13</v>
      </c>
      <c r="B501" s="44"/>
      <c r="C501" s="46"/>
      <c r="D501" s="48"/>
      <c r="E501" s="49"/>
      <c r="F501" s="18">
        <f>IF(F500&lt;&gt;0,IFERROR(F500*D500,0),0)</f>
        <v>0</v>
      </c>
      <c r="G501" s="18">
        <f>IF(G500&lt;&gt;0,IFERROR(G500*D500,0),0)</f>
        <v>0</v>
      </c>
      <c r="H501" s="18">
        <f>IF(H500&lt;&gt;0,IFERROR(H500*D500,0),0)</f>
        <v>0</v>
      </c>
      <c r="I501" s="18">
        <f>IF(I500&lt;&gt;0,IFERROR(I500*D500,0),0)</f>
        <v>0</v>
      </c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17"/>
      <c r="BD501" s="19"/>
    </row>
    <row r="502" spans="1:56" ht="15.75" x14ac:dyDescent="0.25">
      <c r="A502" s="1" t="s">
        <v>11</v>
      </c>
      <c r="B502" s="44">
        <v>248</v>
      </c>
      <c r="C502" s="45" t="s">
        <v>260</v>
      </c>
      <c r="D502" s="47"/>
      <c r="E502" s="49" t="str">
        <f>IFERROR(D502/$D$6,"")</f>
        <v/>
      </c>
      <c r="F502" s="38"/>
      <c r="G502" s="38"/>
      <c r="H502" s="38"/>
      <c r="I502" s="38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17"/>
      <c r="BD502" s="19"/>
    </row>
    <row r="503" spans="1:56" ht="15.75" x14ac:dyDescent="0.25">
      <c r="A503" s="1" t="s">
        <v>13</v>
      </c>
      <c r="B503" s="44"/>
      <c r="C503" s="46"/>
      <c r="D503" s="48"/>
      <c r="E503" s="49"/>
      <c r="F503" s="18">
        <f>IF(F502&lt;&gt;0,IFERROR(F502*D502,0),0)</f>
        <v>0</v>
      </c>
      <c r="G503" s="18">
        <f>IF(G502&lt;&gt;0,IFERROR(G502*D502,0),0)</f>
        <v>0</v>
      </c>
      <c r="H503" s="18">
        <f>IF(H502&lt;&gt;0,IFERROR(H502*D502,0),0)</f>
        <v>0</v>
      </c>
      <c r="I503" s="18">
        <f>IF(I502&lt;&gt;0,IFERROR(I502*D502,0),0)</f>
        <v>0</v>
      </c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17"/>
      <c r="BD503" s="19"/>
    </row>
    <row r="504" spans="1:56" ht="15.75" x14ac:dyDescent="0.25">
      <c r="A504" s="1" t="s">
        <v>11</v>
      </c>
      <c r="B504" s="44">
        <v>249</v>
      </c>
      <c r="C504" s="45" t="s">
        <v>261</v>
      </c>
      <c r="D504" s="47"/>
      <c r="E504" s="49" t="str">
        <f>IFERROR(D504/$D$6,"")</f>
        <v/>
      </c>
      <c r="F504" s="38"/>
      <c r="G504" s="38"/>
      <c r="H504" s="38"/>
      <c r="I504" s="38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17"/>
      <c r="BD504" s="19"/>
    </row>
    <row r="505" spans="1:56" ht="15.75" x14ac:dyDescent="0.25">
      <c r="A505" s="1" t="s">
        <v>13</v>
      </c>
      <c r="B505" s="44"/>
      <c r="C505" s="46"/>
      <c r="D505" s="48"/>
      <c r="E505" s="49"/>
      <c r="F505" s="18">
        <f>IF(F504&lt;&gt;0,IFERROR(F504*D504,0),0)</f>
        <v>0</v>
      </c>
      <c r="G505" s="18">
        <f>IF(G504&lt;&gt;0,IFERROR(G504*D504,0),0)</f>
        <v>0</v>
      </c>
      <c r="H505" s="18">
        <f>IF(H504&lt;&gt;0,IFERROR(H504*D504,0),0)</f>
        <v>0</v>
      </c>
      <c r="I505" s="18">
        <f>IF(I504&lt;&gt;0,IFERROR(I504*D504,0),0)</f>
        <v>0</v>
      </c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17"/>
      <c r="BD505" s="19"/>
    </row>
    <row r="506" spans="1:56" ht="15.75" x14ac:dyDescent="0.25">
      <c r="A506" s="1" t="s">
        <v>11</v>
      </c>
      <c r="B506" s="44">
        <v>250</v>
      </c>
      <c r="C506" s="45" t="s">
        <v>262</v>
      </c>
      <c r="D506" s="47"/>
      <c r="E506" s="49" t="str">
        <f>IFERROR(D506/$D$6,"")</f>
        <v/>
      </c>
      <c r="F506" s="38"/>
      <c r="G506" s="38"/>
      <c r="H506" s="38"/>
      <c r="I506" s="38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17"/>
      <c r="BD506" s="19"/>
    </row>
    <row r="507" spans="1:56" ht="15.75" x14ac:dyDescent="0.25">
      <c r="A507" s="1" t="s">
        <v>13</v>
      </c>
      <c r="B507" s="44"/>
      <c r="C507" s="46"/>
      <c r="D507" s="48"/>
      <c r="E507" s="49"/>
      <c r="F507" s="18">
        <f>IF(F506&lt;&gt;0,IFERROR(F506*D506,0),0)</f>
        <v>0</v>
      </c>
      <c r="G507" s="18">
        <f>IF(G506&lt;&gt;0,IFERROR(G506*D506,0),0)</f>
        <v>0</v>
      </c>
      <c r="H507" s="18">
        <f>IF(H506&lt;&gt;0,IFERROR(H506*D506,0),0)</f>
        <v>0</v>
      </c>
      <c r="I507" s="18">
        <f>IF(I506&lt;&gt;0,IFERROR(I506*D506,0),0)</f>
        <v>0</v>
      </c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17"/>
      <c r="BD507" s="19"/>
    </row>
    <row r="508" spans="1:56" ht="15.75" x14ac:dyDescent="0.25">
      <c r="A508" s="1" t="s">
        <v>11</v>
      </c>
      <c r="B508" s="44">
        <v>251</v>
      </c>
      <c r="C508" s="45" t="s">
        <v>263</v>
      </c>
      <c r="D508" s="47"/>
      <c r="E508" s="49" t="str">
        <f>IFERROR(D508/$D$6,"")</f>
        <v/>
      </c>
      <c r="F508" s="38"/>
      <c r="G508" s="38"/>
      <c r="H508" s="38"/>
      <c r="I508" s="38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17"/>
      <c r="BD508" s="19"/>
    </row>
    <row r="509" spans="1:56" ht="15.75" x14ac:dyDescent="0.25">
      <c r="A509" s="1" t="s">
        <v>13</v>
      </c>
      <c r="B509" s="44"/>
      <c r="C509" s="46"/>
      <c r="D509" s="48"/>
      <c r="E509" s="49"/>
      <c r="F509" s="18">
        <f>IF(F508&lt;&gt;0,IFERROR(F508*D508,0),0)</f>
        <v>0</v>
      </c>
      <c r="G509" s="18">
        <f>IF(G508&lt;&gt;0,IFERROR(G508*D508,0),0)</f>
        <v>0</v>
      </c>
      <c r="H509" s="18">
        <f>IF(H508&lt;&gt;0,IFERROR(H508*D508,0),0)</f>
        <v>0</v>
      </c>
      <c r="I509" s="18">
        <f>IF(I508&lt;&gt;0,IFERROR(I508*D508,0),0)</f>
        <v>0</v>
      </c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17"/>
      <c r="BD509" s="19"/>
    </row>
    <row r="510" spans="1:56" ht="15.75" x14ac:dyDescent="0.25">
      <c r="A510" s="1" t="s">
        <v>11</v>
      </c>
      <c r="B510" s="44">
        <v>252</v>
      </c>
      <c r="C510" s="45" t="s">
        <v>264</v>
      </c>
      <c r="D510" s="47"/>
      <c r="E510" s="49" t="str">
        <f>IFERROR(D510/$D$6,"")</f>
        <v/>
      </c>
      <c r="F510" s="38"/>
      <c r="G510" s="38"/>
      <c r="H510" s="38"/>
      <c r="I510" s="38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17"/>
      <c r="BD510" s="19"/>
    </row>
    <row r="511" spans="1:56" ht="15.75" x14ac:dyDescent="0.25">
      <c r="A511" s="1" t="s">
        <v>13</v>
      </c>
      <c r="B511" s="44"/>
      <c r="C511" s="46"/>
      <c r="D511" s="48"/>
      <c r="E511" s="49"/>
      <c r="F511" s="18">
        <f>IF(F510&lt;&gt;0,IFERROR(F510*D510,0),0)</f>
        <v>0</v>
      </c>
      <c r="G511" s="18">
        <f>IF(G510&lt;&gt;0,IFERROR(G510*D510,0),0)</f>
        <v>0</v>
      </c>
      <c r="H511" s="18">
        <f>IF(H510&lt;&gt;0,IFERROR(H510*D510,0),0)</f>
        <v>0</v>
      </c>
      <c r="I511" s="18">
        <f>IF(I510&lt;&gt;0,IFERROR(I510*D510,0),0)</f>
        <v>0</v>
      </c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17"/>
      <c r="BD511" s="19"/>
    </row>
    <row r="512" spans="1:56" ht="15.75" x14ac:dyDescent="0.25">
      <c r="A512" s="1" t="s">
        <v>11</v>
      </c>
      <c r="B512" s="44">
        <v>253</v>
      </c>
      <c r="C512" s="45" t="s">
        <v>265</v>
      </c>
      <c r="D512" s="47"/>
      <c r="E512" s="49" t="str">
        <f>IFERROR(D512/$D$6,"")</f>
        <v/>
      </c>
      <c r="F512" s="38"/>
      <c r="G512" s="38"/>
      <c r="H512" s="38"/>
      <c r="I512" s="38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17"/>
      <c r="BD512" s="19"/>
    </row>
    <row r="513" spans="1:56" ht="15.75" x14ac:dyDescent="0.25">
      <c r="A513" s="1" t="s">
        <v>13</v>
      </c>
      <c r="B513" s="44"/>
      <c r="C513" s="46"/>
      <c r="D513" s="48"/>
      <c r="E513" s="49"/>
      <c r="F513" s="18">
        <f>IF(F512&lt;&gt;0,IFERROR(F512*D512,0),0)</f>
        <v>0</v>
      </c>
      <c r="G513" s="18">
        <f>IF(G512&lt;&gt;0,IFERROR(G512*D512,0),0)</f>
        <v>0</v>
      </c>
      <c r="H513" s="18">
        <f>IF(H512&lt;&gt;0,IFERROR(H512*D512,0),0)</f>
        <v>0</v>
      </c>
      <c r="I513" s="18">
        <f>IF(I512&lt;&gt;0,IFERROR(I512*D512,0),0)</f>
        <v>0</v>
      </c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17"/>
      <c r="BD513" s="19"/>
    </row>
    <row r="514" spans="1:56" ht="15.75" x14ac:dyDescent="0.25">
      <c r="A514" s="1" t="s">
        <v>11</v>
      </c>
      <c r="B514" s="44">
        <v>254</v>
      </c>
      <c r="C514" s="45" t="s">
        <v>266</v>
      </c>
      <c r="D514" s="47"/>
      <c r="E514" s="49" t="str">
        <f>IFERROR(D514/$D$6,"")</f>
        <v/>
      </c>
      <c r="F514" s="38"/>
      <c r="G514" s="38"/>
      <c r="H514" s="38"/>
      <c r="I514" s="38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17"/>
      <c r="BD514" s="19"/>
    </row>
    <row r="515" spans="1:56" ht="15.75" x14ac:dyDescent="0.25">
      <c r="A515" s="1" t="s">
        <v>13</v>
      </c>
      <c r="B515" s="44"/>
      <c r="C515" s="46"/>
      <c r="D515" s="48"/>
      <c r="E515" s="49"/>
      <c r="F515" s="18">
        <f>IF(F514&lt;&gt;0,IFERROR(F514*D514,0),0)</f>
        <v>0</v>
      </c>
      <c r="G515" s="18">
        <f>IF(G514&lt;&gt;0,IFERROR(G514*D514,0),0)</f>
        <v>0</v>
      </c>
      <c r="H515" s="18">
        <f>IF(H514&lt;&gt;0,IFERROR(H514*D514,0),0)</f>
        <v>0</v>
      </c>
      <c r="I515" s="18">
        <f>IF(I514&lt;&gt;0,IFERROR(I514*D514,0),0)</f>
        <v>0</v>
      </c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17"/>
      <c r="BD515" s="19"/>
    </row>
    <row r="516" spans="1:56" ht="15.75" x14ac:dyDescent="0.25">
      <c r="A516" s="1" t="s">
        <v>11</v>
      </c>
      <c r="B516" s="44">
        <v>255</v>
      </c>
      <c r="C516" s="45" t="s">
        <v>267</v>
      </c>
      <c r="D516" s="47"/>
      <c r="E516" s="49" t="str">
        <f>IFERROR(D516/$D$6,"")</f>
        <v/>
      </c>
      <c r="F516" s="38"/>
      <c r="G516" s="38"/>
      <c r="H516" s="38"/>
      <c r="I516" s="38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17"/>
      <c r="BD516" s="19"/>
    </row>
    <row r="517" spans="1:56" ht="15.75" x14ac:dyDescent="0.25">
      <c r="A517" s="1" t="s">
        <v>13</v>
      </c>
      <c r="B517" s="44"/>
      <c r="C517" s="46"/>
      <c r="D517" s="48"/>
      <c r="E517" s="49"/>
      <c r="F517" s="18">
        <f>IF(F516&lt;&gt;0,IFERROR(F516*D516,0),0)</f>
        <v>0</v>
      </c>
      <c r="G517" s="18">
        <f>IF(G516&lt;&gt;0,IFERROR(G516*D516,0),0)</f>
        <v>0</v>
      </c>
      <c r="H517" s="18">
        <f>IF(H516&lt;&gt;0,IFERROR(H516*D516,0),0)</f>
        <v>0</v>
      </c>
      <c r="I517" s="18">
        <f>IF(I516&lt;&gt;0,IFERROR(I516*D516,0),0)</f>
        <v>0</v>
      </c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17"/>
      <c r="BD517" s="19"/>
    </row>
    <row r="518" spans="1:56" ht="15.75" x14ac:dyDescent="0.25">
      <c r="A518" s="1" t="s">
        <v>11</v>
      </c>
      <c r="B518" s="44">
        <v>256</v>
      </c>
      <c r="C518" s="45" t="s">
        <v>268</v>
      </c>
      <c r="D518" s="47"/>
      <c r="E518" s="49" t="str">
        <f>IFERROR(D518/$D$6,"")</f>
        <v/>
      </c>
      <c r="F518" s="38"/>
      <c r="G518" s="38"/>
      <c r="H518" s="38"/>
      <c r="I518" s="38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17"/>
      <c r="BD518" s="19"/>
    </row>
    <row r="519" spans="1:56" ht="15.75" x14ac:dyDescent="0.25">
      <c r="A519" s="1" t="s">
        <v>13</v>
      </c>
      <c r="B519" s="44"/>
      <c r="C519" s="46"/>
      <c r="D519" s="48"/>
      <c r="E519" s="49"/>
      <c r="F519" s="18">
        <f>IF(F518&lt;&gt;0,IFERROR(F518*D518,0),0)</f>
        <v>0</v>
      </c>
      <c r="G519" s="18">
        <f>IF(G518&lt;&gt;0,IFERROR(G518*D518,0),0)</f>
        <v>0</v>
      </c>
      <c r="H519" s="18">
        <f>IF(H518&lt;&gt;0,IFERROR(H518*D518,0),0)</f>
        <v>0</v>
      </c>
      <c r="I519" s="18">
        <f>IF(I518&lt;&gt;0,IFERROR(I518*D518,0),0)</f>
        <v>0</v>
      </c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17"/>
      <c r="BD519" s="19"/>
    </row>
    <row r="520" spans="1:56" ht="15.75" x14ac:dyDescent="0.25">
      <c r="A520" s="1" t="s">
        <v>11</v>
      </c>
      <c r="B520" s="44">
        <v>257</v>
      </c>
      <c r="C520" s="45" t="s">
        <v>269</v>
      </c>
      <c r="D520" s="47"/>
      <c r="E520" s="49" t="str">
        <f>IFERROR(D520/$D$6,"")</f>
        <v/>
      </c>
      <c r="F520" s="38"/>
      <c r="G520" s="38"/>
      <c r="H520" s="38"/>
      <c r="I520" s="38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17"/>
      <c r="BD520" s="19"/>
    </row>
    <row r="521" spans="1:56" ht="15.75" x14ac:dyDescent="0.25">
      <c r="A521" s="1" t="s">
        <v>13</v>
      </c>
      <c r="B521" s="44"/>
      <c r="C521" s="46"/>
      <c r="D521" s="48"/>
      <c r="E521" s="49"/>
      <c r="F521" s="18">
        <f>IF(F520&lt;&gt;0,IFERROR(F520*D520,0),0)</f>
        <v>0</v>
      </c>
      <c r="G521" s="18">
        <f>IF(G520&lt;&gt;0,IFERROR(G520*D520,0),0)</f>
        <v>0</v>
      </c>
      <c r="H521" s="18">
        <f>IF(H520&lt;&gt;0,IFERROR(H520*D520,0),0)</f>
        <v>0</v>
      </c>
      <c r="I521" s="18">
        <f>IF(I520&lt;&gt;0,IFERROR(I520*D520,0),0)</f>
        <v>0</v>
      </c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17"/>
      <c r="BD521" s="19"/>
    </row>
    <row r="522" spans="1:56" ht="15.75" x14ac:dyDescent="0.25">
      <c r="A522" s="1" t="s">
        <v>11</v>
      </c>
      <c r="B522" s="44">
        <v>258</v>
      </c>
      <c r="C522" s="45" t="s">
        <v>270</v>
      </c>
      <c r="D522" s="47"/>
      <c r="E522" s="49" t="str">
        <f>IFERROR(D522/$D$6,"")</f>
        <v/>
      </c>
      <c r="F522" s="38"/>
      <c r="G522" s="38"/>
      <c r="H522" s="38"/>
      <c r="I522" s="38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17"/>
      <c r="BD522" s="19"/>
    </row>
    <row r="523" spans="1:56" ht="15.75" x14ac:dyDescent="0.25">
      <c r="A523" s="1" t="s">
        <v>13</v>
      </c>
      <c r="B523" s="44"/>
      <c r="C523" s="46"/>
      <c r="D523" s="48"/>
      <c r="E523" s="49"/>
      <c r="F523" s="18">
        <f>IF(F522&lt;&gt;0,IFERROR(F522*D522,0),0)</f>
        <v>0</v>
      </c>
      <c r="G523" s="18">
        <f>IF(G522&lt;&gt;0,IFERROR(G522*D522,0),0)</f>
        <v>0</v>
      </c>
      <c r="H523" s="18">
        <f>IF(H522&lt;&gt;0,IFERROR(H522*D522,0),0)</f>
        <v>0</v>
      </c>
      <c r="I523" s="18">
        <f>IF(I522&lt;&gt;0,IFERROR(I522*D522,0),0)</f>
        <v>0</v>
      </c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17"/>
      <c r="BD523" s="19"/>
    </row>
    <row r="524" spans="1:56" ht="15.75" x14ac:dyDescent="0.25">
      <c r="A524" s="1" t="s">
        <v>11</v>
      </c>
      <c r="B524" s="44">
        <v>259</v>
      </c>
      <c r="C524" s="45" t="s">
        <v>271</v>
      </c>
      <c r="D524" s="47"/>
      <c r="E524" s="49" t="str">
        <f>IFERROR(D524/$D$6,"")</f>
        <v/>
      </c>
      <c r="F524" s="38"/>
      <c r="G524" s="38"/>
      <c r="H524" s="38"/>
      <c r="I524" s="38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17"/>
      <c r="BD524" s="19"/>
    </row>
    <row r="525" spans="1:56" ht="15.75" x14ac:dyDescent="0.25">
      <c r="A525" s="1" t="s">
        <v>13</v>
      </c>
      <c r="B525" s="44"/>
      <c r="C525" s="46"/>
      <c r="D525" s="48"/>
      <c r="E525" s="49"/>
      <c r="F525" s="18">
        <f>IF(F524&lt;&gt;0,IFERROR(F524*D524,0),0)</f>
        <v>0</v>
      </c>
      <c r="G525" s="18">
        <f>IF(G524&lt;&gt;0,IFERROR(G524*D524,0),0)</f>
        <v>0</v>
      </c>
      <c r="H525" s="18">
        <f>IF(H524&lt;&gt;0,IFERROR(H524*D524,0),0)</f>
        <v>0</v>
      </c>
      <c r="I525" s="18">
        <f>IF(I524&lt;&gt;0,IFERROR(I524*D524,0),0)</f>
        <v>0</v>
      </c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17"/>
      <c r="BD525" s="19"/>
    </row>
    <row r="526" spans="1:56" ht="15.75" x14ac:dyDescent="0.25">
      <c r="A526" s="1" t="s">
        <v>11</v>
      </c>
      <c r="B526" s="44">
        <v>260</v>
      </c>
      <c r="C526" s="45" t="s">
        <v>272</v>
      </c>
      <c r="D526" s="47"/>
      <c r="E526" s="49" t="str">
        <f>IFERROR(D526/$D$6,"")</f>
        <v/>
      </c>
      <c r="F526" s="38"/>
      <c r="G526" s="38"/>
      <c r="H526" s="38"/>
      <c r="I526" s="38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17"/>
      <c r="BD526" s="19"/>
    </row>
    <row r="527" spans="1:56" ht="15.75" x14ac:dyDescent="0.25">
      <c r="A527" s="1" t="s">
        <v>13</v>
      </c>
      <c r="B527" s="44"/>
      <c r="C527" s="46"/>
      <c r="D527" s="48"/>
      <c r="E527" s="49"/>
      <c r="F527" s="18">
        <f>IF(F526&lt;&gt;0,IFERROR(F526*D526,0),0)</f>
        <v>0</v>
      </c>
      <c r="G527" s="18">
        <f>IF(G526&lt;&gt;0,IFERROR(G526*D526,0),0)</f>
        <v>0</v>
      </c>
      <c r="H527" s="18">
        <f>IF(H526&lt;&gt;0,IFERROR(H526*D526,0),0)</f>
        <v>0</v>
      </c>
      <c r="I527" s="18">
        <f>IF(I526&lt;&gt;0,IFERROR(I526*D526,0),0)</f>
        <v>0</v>
      </c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17"/>
      <c r="BD527" s="19"/>
    </row>
    <row r="528" spans="1:56" ht="15.75" x14ac:dyDescent="0.25">
      <c r="A528" s="1" t="s">
        <v>11</v>
      </c>
      <c r="B528" s="44">
        <v>261</v>
      </c>
      <c r="C528" s="45" t="s">
        <v>273</v>
      </c>
      <c r="D528" s="47"/>
      <c r="E528" s="49" t="str">
        <f>IFERROR(D528/$D$6,"")</f>
        <v/>
      </c>
      <c r="F528" s="38"/>
      <c r="G528" s="38"/>
      <c r="H528" s="38"/>
      <c r="I528" s="38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17"/>
      <c r="BD528" s="19"/>
    </row>
    <row r="529" spans="1:56" ht="15.75" x14ac:dyDescent="0.25">
      <c r="A529" s="1" t="s">
        <v>13</v>
      </c>
      <c r="B529" s="44"/>
      <c r="C529" s="46"/>
      <c r="D529" s="48"/>
      <c r="E529" s="49"/>
      <c r="F529" s="18">
        <f>IF(F528&lt;&gt;0,IFERROR(F528*D528,0),0)</f>
        <v>0</v>
      </c>
      <c r="G529" s="18">
        <f>IF(G528&lt;&gt;0,IFERROR(G528*D528,0),0)</f>
        <v>0</v>
      </c>
      <c r="H529" s="18">
        <f>IF(H528&lt;&gt;0,IFERROR(H528*D528,0),0)</f>
        <v>0</v>
      </c>
      <c r="I529" s="18">
        <f>IF(I528&lt;&gt;0,IFERROR(I528*D528,0),0)</f>
        <v>0</v>
      </c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17"/>
      <c r="BD529" s="19"/>
    </row>
    <row r="530" spans="1:56" ht="15.75" x14ac:dyDescent="0.25">
      <c r="A530" s="1" t="s">
        <v>11</v>
      </c>
      <c r="B530" s="44">
        <v>262</v>
      </c>
      <c r="C530" s="45" t="s">
        <v>274</v>
      </c>
      <c r="D530" s="47"/>
      <c r="E530" s="49" t="str">
        <f>IFERROR(D530/$D$6,"")</f>
        <v/>
      </c>
      <c r="F530" s="38"/>
      <c r="G530" s="38"/>
      <c r="H530" s="38"/>
      <c r="I530" s="38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17"/>
      <c r="BD530" s="19"/>
    </row>
    <row r="531" spans="1:56" ht="15.75" x14ac:dyDescent="0.25">
      <c r="A531" s="1" t="s">
        <v>13</v>
      </c>
      <c r="B531" s="44"/>
      <c r="C531" s="46"/>
      <c r="D531" s="48"/>
      <c r="E531" s="49"/>
      <c r="F531" s="18">
        <f>IF(F530&lt;&gt;0,IFERROR(F530*D530,0),0)</f>
        <v>0</v>
      </c>
      <c r="G531" s="18">
        <f>IF(G530&lt;&gt;0,IFERROR(G530*D530,0),0)</f>
        <v>0</v>
      </c>
      <c r="H531" s="18">
        <f>IF(H530&lt;&gt;0,IFERROR(H530*D530,0),0)</f>
        <v>0</v>
      </c>
      <c r="I531" s="18">
        <f>IF(I530&lt;&gt;0,IFERROR(I530*D530,0),0)</f>
        <v>0</v>
      </c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17"/>
      <c r="BD531" s="19"/>
    </row>
    <row r="532" spans="1:56" ht="15.75" x14ac:dyDescent="0.25">
      <c r="A532" s="1" t="s">
        <v>11</v>
      </c>
      <c r="B532" s="44">
        <v>263</v>
      </c>
      <c r="C532" s="45" t="s">
        <v>275</v>
      </c>
      <c r="D532" s="47"/>
      <c r="E532" s="49" t="str">
        <f>IFERROR(D532/$D$6,"")</f>
        <v/>
      </c>
      <c r="F532" s="38"/>
      <c r="G532" s="38"/>
      <c r="H532" s="38"/>
      <c r="I532" s="38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17"/>
      <c r="BD532" s="19"/>
    </row>
    <row r="533" spans="1:56" ht="15.75" x14ac:dyDescent="0.25">
      <c r="A533" s="1" t="s">
        <v>13</v>
      </c>
      <c r="B533" s="44"/>
      <c r="C533" s="46"/>
      <c r="D533" s="48"/>
      <c r="E533" s="49"/>
      <c r="F533" s="18">
        <f>IF(F532&lt;&gt;0,IFERROR(F532*D532,0),0)</f>
        <v>0</v>
      </c>
      <c r="G533" s="18">
        <f>IF(G532&lt;&gt;0,IFERROR(G532*D532,0),0)</f>
        <v>0</v>
      </c>
      <c r="H533" s="18">
        <f>IF(H532&lt;&gt;0,IFERROR(H532*D532,0),0)</f>
        <v>0</v>
      </c>
      <c r="I533" s="18">
        <f>IF(I532&lt;&gt;0,IFERROR(I532*D532,0),0)</f>
        <v>0</v>
      </c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17"/>
      <c r="BD533" s="19"/>
    </row>
    <row r="534" spans="1:56" ht="15.75" x14ac:dyDescent="0.25">
      <c r="A534" s="1" t="s">
        <v>11</v>
      </c>
      <c r="B534" s="44">
        <v>264</v>
      </c>
      <c r="C534" s="45" t="s">
        <v>276</v>
      </c>
      <c r="D534" s="47"/>
      <c r="E534" s="49" t="str">
        <f>IFERROR(D534/$D$6,"")</f>
        <v/>
      </c>
      <c r="F534" s="38"/>
      <c r="G534" s="38"/>
      <c r="H534" s="38"/>
      <c r="I534" s="38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17"/>
      <c r="BD534" s="19"/>
    </row>
    <row r="535" spans="1:56" ht="15.75" x14ac:dyDescent="0.25">
      <c r="A535" s="1" t="s">
        <v>13</v>
      </c>
      <c r="B535" s="44"/>
      <c r="C535" s="46"/>
      <c r="D535" s="48"/>
      <c r="E535" s="49"/>
      <c r="F535" s="18">
        <f>IF(F534&lt;&gt;0,IFERROR(F534*D534,0),0)</f>
        <v>0</v>
      </c>
      <c r="G535" s="18">
        <f>IF(G534&lt;&gt;0,IFERROR(G534*D534,0),0)</f>
        <v>0</v>
      </c>
      <c r="H535" s="18">
        <f>IF(H534&lt;&gt;0,IFERROR(H534*D534,0),0)</f>
        <v>0</v>
      </c>
      <c r="I535" s="18">
        <f>IF(I534&lt;&gt;0,IFERROR(I534*D534,0),0)</f>
        <v>0</v>
      </c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17"/>
      <c r="BD535" s="19"/>
    </row>
    <row r="536" spans="1:56" ht="15.75" x14ac:dyDescent="0.25">
      <c r="A536" s="1" t="s">
        <v>11</v>
      </c>
      <c r="B536" s="44">
        <v>265</v>
      </c>
      <c r="C536" s="45" t="s">
        <v>277</v>
      </c>
      <c r="D536" s="47"/>
      <c r="E536" s="49" t="str">
        <f>IFERROR(D536/$D$6,"")</f>
        <v/>
      </c>
      <c r="F536" s="38"/>
      <c r="G536" s="38"/>
      <c r="H536" s="38"/>
      <c r="I536" s="38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17"/>
      <c r="BD536" s="19"/>
    </row>
    <row r="537" spans="1:56" ht="15.75" x14ac:dyDescent="0.25">
      <c r="A537" s="1" t="s">
        <v>13</v>
      </c>
      <c r="B537" s="44"/>
      <c r="C537" s="46"/>
      <c r="D537" s="48"/>
      <c r="E537" s="49"/>
      <c r="F537" s="18">
        <f>IF(F536&lt;&gt;0,IFERROR(F536*D536,0),0)</f>
        <v>0</v>
      </c>
      <c r="G537" s="18">
        <f>IF(G536&lt;&gt;0,IFERROR(G536*D536,0),0)</f>
        <v>0</v>
      </c>
      <c r="H537" s="18">
        <f>IF(H536&lt;&gt;0,IFERROR(H536*D536,0),0)</f>
        <v>0</v>
      </c>
      <c r="I537" s="18">
        <f>IF(I536&lt;&gt;0,IFERROR(I536*D536,0),0)</f>
        <v>0</v>
      </c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17"/>
      <c r="BD537" s="19"/>
    </row>
    <row r="538" spans="1:56" ht="15.75" x14ac:dyDescent="0.25">
      <c r="A538" s="1" t="s">
        <v>11</v>
      </c>
      <c r="B538" s="44">
        <v>266</v>
      </c>
      <c r="C538" s="45" t="s">
        <v>278</v>
      </c>
      <c r="D538" s="47"/>
      <c r="E538" s="49" t="str">
        <f>IFERROR(D538/$D$6,"")</f>
        <v/>
      </c>
      <c r="F538" s="38"/>
      <c r="G538" s="38"/>
      <c r="H538" s="38"/>
      <c r="I538" s="38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17"/>
      <c r="BD538" s="19"/>
    </row>
    <row r="539" spans="1:56" ht="15.75" x14ac:dyDescent="0.25">
      <c r="A539" s="1" t="s">
        <v>13</v>
      </c>
      <c r="B539" s="44"/>
      <c r="C539" s="46"/>
      <c r="D539" s="48"/>
      <c r="E539" s="49"/>
      <c r="F539" s="18">
        <f>IF(F538&lt;&gt;0,IFERROR(F538*D538,0),0)</f>
        <v>0</v>
      </c>
      <c r="G539" s="18">
        <f>IF(G538&lt;&gt;0,IFERROR(G538*D538,0),0)</f>
        <v>0</v>
      </c>
      <c r="H539" s="18">
        <f>IF(H538&lt;&gt;0,IFERROR(H538*D538,0),0)</f>
        <v>0</v>
      </c>
      <c r="I539" s="18">
        <f>IF(I538&lt;&gt;0,IFERROR(I538*D538,0),0)</f>
        <v>0</v>
      </c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17"/>
      <c r="BD539" s="19"/>
    </row>
    <row r="540" spans="1:56" ht="15.75" x14ac:dyDescent="0.25">
      <c r="A540" s="1" t="s">
        <v>11</v>
      </c>
      <c r="B540" s="44">
        <v>267</v>
      </c>
      <c r="C540" s="45" t="s">
        <v>279</v>
      </c>
      <c r="D540" s="47"/>
      <c r="E540" s="49" t="str">
        <f>IFERROR(D540/$D$6,"")</f>
        <v/>
      </c>
      <c r="F540" s="38"/>
      <c r="G540" s="38"/>
      <c r="H540" s="38"/>
      <c r="I540" s="38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17"/>
      <c r="BD540" s="19"/>
    </row>
    <row r="541" spans="1:56" ht="15.75" x14ac:dyDescent="0.25">
      <c r="A541" s="1" t="s">
        <v>13</v>
      </c>
      <c r="B541" s="44"/>
      <c r="C541" s="46"/>
      <c r="D541" s="48"/>
      <c r="E541" s="49"/>
      <c r="F541" s="18">
        <f>IF(F540&lt;&gt;0,IFERROR(F540*D540,0),0)</f>
        <v>0</v>
      </c>
      <c r="G541" s="18">
        <f>IF(G540&lt;&gt;0,IFERROR(G540*D540,0),0)</f>
        <v>0</v>
      </c>
      <c r="H541" s="18">
        <f>IF(H540&lt;&gt;0,IFERROR(H540*D540,0),0)</f>
        <v>0</v>
      </c>
      <c r="I541" s="18">
        <f>IF(I540&lt;&gt;0,IFERROR(I540*D540,0),0)</f>
        <v>0</v>
      </c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17"/>
      <c r="BD541" s="19"/>
    </row>
    <row r="542" spans="1:56" ht="15.75" x14ac:dyDescent="0.25">
      <c r="A542" s="1" t="s">
        <v>11</v>
      </c>
      <c r="B542" s="44">
        <v>268</v>
      </c>
      <c r="C542" s="45" t="s">
        <v>280</v>
      </c>
      <c r="D542" s="47"/>
      <c r="E542" s="49" t="str">
        <f>IFERROR(D542/$D$6,"")</f>
        <v/>
      </c>
      <c r="F542" s="38"/>
      <c r="G542" s="38"/>
      <c r="H542" s="38"/>
      <c r="I542" s="38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17"/>
      <c r="BD542" s="19"/>
    </row>
    <row r="543" spans="1:56" ht="15.75" x14ac:dyDescent="0.25">
      <c r="A543" s="1" t="s">
        <v>13</v>
      </c>
      <c r="B543" s="44"/>
      <c r="C543" s="46"/>
      <c r="D543" s="48"/>
      <c r="E543" s="49"/>
      <c r="F543" s="18">
        <f>IF(F542&lt;&gt;0,IFERROR(F542*D542,0),0)</f>
        <v>0</v>
      </c>
      <c r="G543" s="18">
        <f>IF(G542&lt;&gt;0,IFERROR(G542*D542,0),0)</f>
        <v>0</v>
      </c>
      <c r="H543" s="18">
        <f>IF(H542&lt;&gt;0,IFERROR(H542*D542,0),0)</f>
        <v>0</v>
      </c>
      <c r="I543" s="18">
        <f>IF(I542&lt;&gt;0,IFERROR(I542*D542,0),0)</f>
        <v>0</v>
      </c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17"/>
      <c r="BD543" s="19"/>
    </row>
    <row r="544" spans="1:56" ht="15.75" x14ac:dyDescent="0.25">
      <c r="A544" s="1" t="s">
        <v>11</v>
      </c>
      <c r="B544" s="44">
        <v>269</v>
      </c>
      <c r="C544" s="45" t="s">
        <v>281</v>
      </c>
      <c r="D544" s="47"/>
      <c r="E544" s="49" t="str">
        <f>IFERROR(D544/$D$6,"")</f>
        <v/>
      </c>
      <c r="F544" s="38"/>
      <c r="G544" s="38"/>
      <c r="H544" s="38"/>
      <c r="I544" s="38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17"/>
      <c r="BD544" s="19"/>
    </row>
    <row r="545" spans="1:56" ht="15.75" x14ac:dyDescent="0.25">
      <c r="A545" s="1" t="s">
        <v>13</v>
      </c>
      <c r="B545" s="44"/>
      <c r="C545" s="46"/>
      <c r="D545" s="48"/>
      <c r="E545" s="49"/>
      <c r="F545" s="18">
        <f>IF(F544&lt;&gt;0,IFERROR(F544*D544,0),0)</f>
        <v>0</v>
      </c>
      <c r="G545" s="18">
        <f>IF(G544&lt;&gt;0,IFERROR(G544*D544,0),0)</f>
        <v>0</v>
      </c>
      <c r="H545" s="18">
        <f>IF(H544&lt;&gt;0,IFERROR(H544*D544,0),0)</f>
        <v>0</v>
      </c>
      <c r="I545" s="18">
        <f>IF(I544&lt;&gt;0,IFERROR(I544*D544,0),0)</f>
        <v>0</v>
      </c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17"/>
      <c r="BD545" s="19"/>
    </row>
    <row r="546" spans="1:56" ht="15.75" x14ac:dyDescent="0.25">
      <c r="A546" s="1" t="s">
        <v>11</v>
      </c>
      <c r="B546" s="44">
        <v>270</v>
      </c>
      <c r="C546" s="45" t="s">
        <v>282</v>
      </c>
      <c r="D546" s="47"/>
      <c r="E546" s="49" t="str">
        <f>IFERROR(D546/$D$6,"")</f>
        <v/>
      </c>
      <c r="F546" s="38"/>
      <c r="G546" s="38"/>
      <c r="H546" s="38"/>
      <c r="I546" s="38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17"/>
      <c r="BD546" s="19"/>
    </row>
    <row r="547" spans="1:56" ht="15.75" x14ac:dyDescent="0.25">
      <c r="A547" s="1" t="s">
        <v>13</v>
      </c>
      <c r="B547" s="44"/>
      <c r="C547" s="46"/>
      <c r="D547" s="48"/>
      <c r="E547" s="49"/>
      <c r="F547" s="18">
        <f>IF(F546&lt;&gt;0,IFERROR(F546*D546,0),0)</f>
        <v>0</v>
      </c>
      <c r="G547" s="18">
        <f>IF(G546&lt;&gt;0,IFERROR(G546*D546,0),0)</f>
        <v>0</v>
      </c>
      <c r="H547" s="18">
        <f>IF(H546&lt;&gt;0,IFERROR(H546*D546,0),0)</f>
        <v>0</v>
      </c>
      <c r="I547" s="18">
        <f>IF(I546&lt;&gt;0,IFERROR(I546*D546,0),0)</f>
        <v>0</v>
      </c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17"/>
      <c r="BD547" s="19"/>
    </row>
    <row r="548" spans="1:56" ht="15.75" x14ac:dyDescent="0.25">
      <c r="A548" s="1" t="s">
        <v>11</v>
      </c>
      <c r="B548" s="44">
        <v>271</v>
      </c>
      <c r="C548" s="45" t="s">
        <v>283</v>
      </c>
      <c r="D548" s="47"/>
      <c r="E548" s="49" t="str">
        <f>IFERROR(D548/$D$6,"")</f>
        <v/>
      </c>
      <c r="F548" s="38"/>
      <c r="G548" s="38"/>
      <c r="H548" s="38"/>
      <c r="I548" s="38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17"/>
      <c r="BD548" s="19"/>
    </row>
    <row r="549" spans="1:56" ht="15.75" x14ac:dyDescent="0.25">
      <c r="A549" s="1" t="s">
        <v>13</v>
      </c>
      <c r="B549" s="44"/>
      <c r="C549" s="46"/>
      <c r="D549" s="48"/>
      <c r="E549" s="49"/>
      <c r="F549" s="18">
        <f>IF(F548&lt;&gt;0,IFERROR(F548*D548,0),0)</f>
        <v>0</v>
      </c>
      <c r="G549" s="18">
        <f>IF(G548&lt;&gt;0,IFERROR(G548*D548,0),0)</f>
        <v>0</v>
      </c>
      <c r="H549" s="18">
        <f>IF(H548&lt;&gt;0,IFERROR(H548*D548,0),0)</f>
        <v>0</v>
      </c>
      <c r="I549" s="18">
        <f>IF(I548&lt;&gt;0,IFERROR(I548*D548,0),0)</f>
        <v>0</v>
      </c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17"/>
      <c r="BD549" s="19"/>
    </row>
    <row r="550" spans="1:56" ht="15.75" x14ac:dyDescent="0.25">
      <c r="A550" s="1" t="s">
        <v>11</v>
      </c>
      <c r="B550" s="44">
        <v>272</v>
      </c>
      <c r="C550" s="45" t="s">
        <v>284</v>
      </c>
      <c r="D550" s="47"/>
      <c r="E550" s="49" t="str">
        <f>IFERROR(D550/$D$6,"")</f>
        <v/>
      </c>
      <c r="F550" s="38"/>
      <c r="G550" s="38"/>
      <c r="H550" s="38"/>
      <c r="I550" s="38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17"/>
      <c r="BD550" s="19"/>
    </row>
    <row r="551" spans="1:56" ht="15.75" x14ac:dyDescent="0.25">
      <c r="A551" s="1" t="s">
        <v>13</v>
      </c>
      <c r="B551" s="44"/>
      <c r="C551" s="46"/>
      <c r="D551" s="48"/>
      <c r="E551" s="49"/>
      <c r="F551" s="18">
        <f>IF(F550&lt;&gt;0,IFERROR(F550*D550,0),0)</f>
        <v>0</v>
      </c>
      <c r="G551" s="18">
        <f>IF(G550&lt;&gt;0,IFERROR(G550*D550,0),0)</f>
        <v>0</v>
      </c>
      <c r="H551" s="18">
        <f>IF(H550&lt;&gt;0,IFERROR(H550*D550,0),0)</f>
        <v>0</v>
      </c>
      <c r="I551" s="18">
        <f>IF(I550&lt;&gt;0,IFERROR(I550*D550,0),0)</f>
        <v>0</v>
      </c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17"/>
      <c r="BD551" s="19"/>
    </row>
    <row r="552" spans="1:56" ht="15.75" x14ac:dyDescent="0.25">
      <c r="A552" s="1" t="s">
        <v>11</v>
      </c>
      <c r="B552" s="44">
        <v>273</v>
      </c>
      <c r="C552" s="45" t="s">
        <v>285</v>
      </c>
      <c r="D552" s="47"/>
      <c r="E552" s="49" t="str">
        <f>IFERROR(D552/$D$6,"")</f>
        <v/>
      </c>
      <c r="F552" s="38"/>
      <c r="G552" s="38"/>
      <c r="H552" s="38"/>
      <c r="I552" s="38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17"/>
      <c r="BD552" s="19"/>
    </row>
    <row r="553" spans="1:56" ht="15.75" x14ac:dyDescent="0.25">
      <c r="A553" s="1" t="s">
        <v>13</v>
      </c>
      <c r="B553" s="44"/>
      <c r="C553" s="46"/>
      <c r="D553" s="48"/>
      <c r="E553" s="49"/>
      <c r="F553" s="18">
        <f>IF(F552&lt;&gt;0,IFERROR(F552*D552,0),0)</f>
        <v>0</v>
      </c>
      <c r="G553" s="18">
        <f>IF(G552&lt;&gt;0,IFERROR(G552*D552,0),0)</f>
        <v>0</v>
      </c>
      <c r="H553" s="18">
        <f>IF(H552&lt;&gt;0,IFERROR(H552*D552,0),0)</f>
        <v>0</v>
      </c>
      <c r="I553" s="18">
        <f>IF(I552&lt;&gt;0,IFERROR(I552*D552,0),0)</f>
        <v>0</v>
      </c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17"/>
      <c r="BD553" s="19"/>
    </row>
    <row r="554" spans="1:56" ht="15.75" x14ac:dyDescent="0.25">
      <c r="A554" s="1" t="s">
        <v>11</v>
      </c>
      <c r="B554" s="44">
        <v>274</v>
      </c>
      <c r="C554" s="45" t="s">
        <v>286</v>
      </c>
      <c r="D554" s="47"/>
      <c r="E554" s="49" t="str">
        <f>IFERROR(D554/$D$6,"")</f>
        <v/>
      </c>
      <c r="F554" s="38"/>
      <c r="G554" s="38"/>
      <c r="H554" s="38"/>
      <c r="I554" s="38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17"/>
      <c r="BD554" s="19"/>
    </row>
    <row r="555" spans="1:56" ht="15.75" x14ac:dyDescent="0.25">
      <c r="A555" s="1" t="s">
        <v>13</v>
      </c>
      <c r="B555" s="44"/>
      <c r="C555" s="46"/>
      <c r="D555" s="48"/>
      <c r="E555" s="49"/>
      <c r="F555" s="18">
        <f>IF(F554&lt;&gt;0,IFERROR(F554*D554,0),0)</f>
        <v>0</v>
      </c>
      <c r="G555" s="18">
        <f>IF(G554&lt;&gt;0,IFERROR(G554*D554,0),0)</f>
        <v>0</v>
      </c>
      <c r="H555" s="18">
        <f>IF(H554&lt;&gt;0,IFERROR(H554*D554,0),0)</f>
        <v>0</v>
      </c>
      <c r="I555" s="18">
        <f>IF(I554&lt;&gt;0,IFERROR(I554*D554,0),0)</f>
        <v>0</v>
      </c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17"/>
      <c r="BD555" s="19"/>
    </row>
    <row r="556" spans="1:56" ht="15.75" x14ac:dyDescent="0.25">
      <c r="A556" s="1" t="s">
        <v>11</v>
      </c>
      <c r="B556" s="44">
        <v>275</v>
      </c>
      <c r="C556" s="45" t="s">
        <v>287</v>
      </c>
      <c r="D556" s="47"/>
      <c r="E556" s="49" t="str">
        <f>IFERROR(D556/$D$6,"")</f>
        <v/>
      </c>
      <c r="F556" s="38"/>
      <c r="G556" s="38"/>
      <c r="H556" s="38"/>
      <c r="I556" s="38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17"/>
      <c r="BD556" s="19"/>
    </row>
    <row r="557" spans="1:56" ht="15.75" x14ac:dyDescent="0.25">
      <c r="A557" s="1" t="s">
        <v>13</v>
      </c>
      <c r="B557" s="44"/>
      <c r="C557" s="46"/>
      <c r="D557" s="48"/>
      <c r="E557" s="49"/>
      <c r="F557" s="18">
        <f>IF(F556&lt;&gt;0,IFERROR(F556*D556,0),0)</f>
        <v>0</v>
      </c>
      <c r="G557" s="18">
        <f>IF(G556&lt;&gt;0,IFERROR(G556*D556,0),0)</f>
        <v>0</v>
      </c>
      <c r="H557" s="18">
        <f>IF(H556&lt;&gt;0,IFERROR(H556*D556,0),0)</f>
        <v>0</v>
      </c>
      <c r="I557" s="18">
        <f>IF(I556&lt;&gt;0,IFERROR(I556*D556,0),0)</f>
        <v>0</v>
      </c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17"/>
      <c r="BD557" s="19"/>
    </row>
    <row r="558" spans="1:56" ht="15.75" x14ac:dyDescent="0.25">
      <c r="A558" s="1" t="s">
        <v>11</v>
      </c>
      <c r="B558" s="44">
        <v>276</v>
      </c>
      <c r="C558" s="45" t="s">
        <v>288</v>
      </c>
      <c r="D558" s="47"/>
      <c r="E558" s="49" t="str">
        <f>IFERROR(D558/$D$6,"")</f>
        <v/>
      </c>
      <c r="F558" s="38"/>
      <c r="G558" s="38"/>
      <c r="H558" s="38"/>
      <c r="I558" s="38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17"/>
      <c r="BD558" s="19"/>
    </row>
    <row r="559" spans="1:56" ht="15.75" x14ac:dyDescent="0.25">
      <c r="A559" s="1" t="s">
        <v>13</v>
      </c>
      <c r="B559" s="44"/>
      <c r="C559" s="46"/>
      <c r="D559" s="48"/>
      <c r="E559" s="49"/>
      <c r="F559" s="18">
        <f>IF(F558&lt;&gt;0,IFERROR(F558*D558,0),0)</f>
        <v>0</v>
      </c>
      <c r="G559" s="18">
        <f>IF(G558&lt;&gt;0,IFERROR(G558*D558,0),0)</f>
        <v>0</v>
      </c>
      <c r="H559" s="18">
        <f>IF(H558&lt;&gt;0,IFERROR(H558*D558,0),0)</f>
        <v>0</v>
      </c>
      <c r="I559" s="18">
        <f>IF(I558&lt;&gt;0,IFERROR(I558*D558,0),0)</f>
        <v>0</v>
      </c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17"/>
      <c r="BD559" s="19"/>
    </row>
    <row r="560" spans="1:56" ht="15.75" x14ac:dyDescent="0.25">
      <c r="A560" s="1" t="s">
        <v>11</v>
      </c>
      <c r="B560" s="44">
        <v>277</v>
      </c>
      <c r="C560" s="45" t="s">
        <v>289</v>
      </c>
      <c r="D560" s="47"/>
      <c r="E560" s="49" t="str">
        <f>IFERROR(D560/$D$6,"")</f>
        <v/>
      </c>
      <c r="F560" s="38"/>
      <c r="G560" s="38"/>
      <c r="H560" s="38"/>
      <c r="I560" s="38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17"/>
      <c r="BD560" s="19"/>
    </row>
    <row r="561" spans="1:57" ht="15.75" x14ac:dyDescent="0.25">
      <c r="A561" s="1" t="s">
        <v>13</v>
      </c>
      <c r="B561" s="44"/>
      <c r="C561" s="46"/>
      <c r="D561" s="48"/>
      <c r="E561" s="49"/>
      <c r="F561" s="18">
        <f>IF(F560&lt;&gt;0,IFERROR(F560*D560,0),0)</f>
        <v>0</v>
      </c>
      <c r="G561" s="18">
        <f>IF(G560&lt;&gt;0,IFERROR(G560*D560,0),0)</f>
        <v>0</v>
      </c>
      <c r="H561" s="18">
        <f>IF(H560&lt;&gt;0,IFERROR(H560*D560,0),0)</f>
        <v>0</v>
      </c>
      <c r="I561" s="18">
        <f>IF(I560&lt;&gt;0,IFERROR(I560*D560,0),0)</f>
        <v>0</v>
      </c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17"/>
      <c r="BD561" s="19"/>
    </row>
    <row r="562" spans="1:57" ht="15.75" x14ac:dyDescent="0.25">
      <c r="A562" s="1" t="s">
        <v>11</v>
      </c>
      <c r="B562" s="44">
        <v>278</v>
      </c>
      <c r="C562" s="45" t="s">
        <v>290</v>
      </c>
      <c r="D562" s="47"/>
      <c r="E562" s="49" t="str">
        <f>IFERROR(D562/$D$6,"")</f>
        <v/>
      </c>
      <c r="F562" s="38"/>
      <c r="G562" s="38"/>
      <c r="H562" s="38"/>
      <c r="I562" s="38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17"/>
      <c r="BD562" s="19"/>
    </row>
    <row r="563" spans="1:57" ht="15.75" x14ac:dyDescent="0.25">
      <c r="A563" s="1" t="s">
        <v>13</v>
      </c>
      <c r="B563" s="44"/>
      <c r="C563" s="46"/>
      <c r="D563" s="48"/>
      <c r="E563" s="49"/>
      <c r="F563" s="18">
        <f>IF(F562&lt;&gt;0,IFERROR(F562*D562,0),0)</f>
        <v>0</v>
      </c>
      <c r="G563" s="18">
        <f>IF(G562&lt;&gt;0,IFERROR(G562*D562,0),0)</f>
        <v>0</v>
      </c>
      <c r="H563" s="18">
        <f>IF(H562&lt;&gt;0,IFERROR(H562*D562,0),0)</f>
        <v>0</v>
      </c>
      <c r="I563" s="18">
        <f>IF(I562&lt;&gt;0,IFERROR(I562*D562,0),0)</f>
        <v>0</v>
      </c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17"/>
      <c r="BD563" s="19"/>
    </row>
    <row r="564" spans="1:57" ht="15.75" x14ac:dyDescent="0.25">
      <c r="A564" s="1" t="s">
        <v>11</v>
      </c>
      <c r="B564" s="44">
        <v>279</v>
      </c>
      <c r="C564" s="45" t="s">
        <v>291</v>
      </c>
      <c r="D564" s="47"/>
      <c r="E564" s="49" t="str">
        <f>IFERROR(D564/$D$6,"")</f>
        <v/>
      </c>
      <c r="F564" s="38"/>
      <c r="G564" s="38"/>
      <c r="H564" s="38"/>
      <c r="I564" s="38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17"/>
      <c r="BD564" s="19"/>
    </row>
    <row r="565" spans="1:57" ht="15.75" x14ac:dyDescent="0.25">
      <c r="A565" s="1" t="s">
        <v>13</v>
      </c>
      <c r="B565" s="44"/>
      <c r="C565" s="46"/>
      <c r="D565" s="48"/>
      <c r="E565" s="49"/>
      <c r="F565" s="18">
        <f>IF(F564&lt;&gt;0,IFERROR(F564*D564,0),0)</f>
        <v>0</v>
      </c>
      <c r="G565" s="18">
        <f>IF(G564&lt;&gt;0,IFERROR(G564*D564,0),0)</f>
        <v>0</v>
      </c>
      <c r="H565" s="18">
        <f>IF(H564&lt;&gt;0,IFERROR(H564*D564,0),0)</f>
        <v>0</v>
      </c>
      <c r="I565" s="18">
        <f>IF(I564&lt;&gt;0,IFERROR(I564*D564,0),0)</f>
        <v>0</v>
      </c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17"/>
      <c r="BD565" s="19"/>
    </row>
    <row r="566" spans="1:57" ht="15.75" x14ac:dyDescent="0.25">
      <c r="A566" s="1" t="s">
        <v>11</v>
      </c>
      <c r="B566" s="44">
        <v>280</v>
      </c>
      <c r="C566" s="45" t="s">
        <v>292</v>
      </c>
      <c r="D566" s="47"/>
      <c r="E566" s="49" t="str">
        <f>IFERROR(D566/$D$6,"")</f>
        <v/>
      </c>
      <c r="F566" s="38"/>
      <c r="G566" s="38"/>
      <c r="H566" s="38"/>
      <c r="I566" s="38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17"/>
      <c r="BD566" s="19"/>
    </row>
    <row r="567" spans="1:57" ht="15.75" x14ac:dyDescent="0.25">
      <c r="A567" s="1" t="s">
        <v>13</v>
      </c>
      <c r="B567" s="44"/>
      <c r="C567" s="46"/>
      <c r="D567" s="48"/>
      <c r="E567" s="49"/>
      <c r="F567" s="18">
        <f>IF(F566&lt;&gt;0,IFERROR(F566*D566,0),0)</f>
        <v>0</v>
      </c>
      <c r="G567" s="18">
        <f>IF(G566&lt;&gt;0,IFERROR(G566*D566,0),0)</f>
        <v>0</v>
      </c>
      <c r="H567" s="18">
        <f>IF(H566&lt;&gt;0,IFERROR(H566*D566,0),0)</f>
        <v>0</v>
      </c>
      <c r="I567" s="18">
        <f>IF(I566&lt;&gt;0,IFERROR(I566*D566,0),0)</f>
        <v>0</v>
      </c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17"/>
      <c r="BD567" s="19"/>
    </row>
    <row r="568" spans="1:57" ht="19.5" customHeight="1" x14ac:dyDescent="0.25">
      <c r="B568" s="22"/>
      <c r="D568" s="50" t="s">
        <v>293</v>
      </c>
      <c r="E568" s="51"/>
      <c r="F568" s="24">
        <f>SUMIF($A$8:$A$567,"NO",F8:F567)</f>
        <v>0</v>
      </c>
      <c r="G568" s="24">
        <f>SUMIF($A$8:$A$567,"NO",G8:G567)</f>
        <v>0</v>
      </c>
      <c r="H568" s="24">
        <f>SUMIF($A$8:$A$567,"NO",H8:H567)</f>
        <v>0</v>
      </c>
      <c r="I568" s="24">
        <f>SUMIF($A$8:$A$567,"NO",I8:I567)</f>
        <v>0</v>
      </c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17"/>
    </row>
    <row r="569" spans="1:57" ht="19.5" customHeight="1" x14ac:dyDescent="0.25">
      <c r="B569" s="52"/>
      <c r="D569" s="50" t="s">
        <v>294</v>
      </c>
      <c r="E569" s="51"/>
      <c r="F569" s="26" t="str">
        <f>IFERROR(F568/$D$6,"")</f>
        <v/>
      </c>
      <c r="G569" s="26" t="str">
        <f>IFERROR(G568/$D$6,"")</f>
        <v/>
      </c>
      <c r="H569" s="26" t="str">
        <f>IFERROR(H568/$D$6,"")</f>
        <v/>
      </c>
      <c r="I569" s="26" t="str">
        <f>IFERROR(I568/$D$6,"")</f>
        <v/>
      </c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17"/>
    </row>
    <row r="570" spans="1:57" ht="19.5" customHeight="1" x14ac:dyDescent="0.25">
      <c r="B570" s="52"/>
      <c r="D570" s="50" t="s">
        <v>295</v>
      </c>
      <c r="E570" s="51"/>
      <c r="F570" s="27">
        <f>F568</f>
        <v>0</v>
      </c>
      <c r="G570" s="27">
        <f>+F570+G568</f>
        <v>0</v>
      </c>
      <c r="H570" s="27">
        <f>+G570+H568</f>
        <v>0</v>
      </c>
      <c r="I570" s="27">
        <f>+H570+I568</f>
        <v>0</v>
      </c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17"/>
    </row>
    <row r="571" spans="1:57" ht="19.5" customHeight="1" x14ac:dyDescent="0.25">
      <c r="B571" s="25"/>
      <c r="D571" s="50" t="s">
        <v>296</v>
      </c>
      <c r="E571" s="51"/>
      <c r="F571" s="26" t="str">
        <f>IFERROR(F570/$D$6,"")</f>
        <v/>
      </c>
      <c r="G571" s="26" t="str">
        <f>IFERROR(G570/$D$6,"")</f>
        <v/>
      </c>
      <c r="H571" s="26" t="str">
        <f>IFERROR(H570/$D$6,"")</f>
        <v/>
      </c>
      <c r="I571" s="26" t="str">
        <f>IFERROR(I570/$D$6,"")</f>
        <v/>
      </c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17"/>
    </row>
    <row r="572" spans="1:57" x14ac:dyDescent="0.25">
      <c r="B572" s="52"/>
    </row>
    <row r="573" spans="1:57" ht="5.45" customHeight="1" x14ac:dyDescent="0.25">
      <c r="B573" s="52"/>
    </row>
    <row r="574" spans="1:57" ht="15.75" x14ac:dyDescent="0.25">
      <c r="B574" s="25"/>
    </row>
    <row r="575" spans="1:57" s="23" customFormat="1" x14ac:dyDescent="0.25">
      <c r="A575" s="1"/>
      <c r="B575" s="52"/>
      <c r="F575" s="1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1"/>
      <c r="BD575" s="1"/>
      <c r="BE575" s="1"/>
    </row>
    <row r="576" spans="1:57" s="23" customFormat="1" x14ac:dyDescent="0.25">
      <c r="A576" s="1"/>
      <c r="B576" s="52"/>
      <c r="F576" s="1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1"/>
      <c r="BD576" s="1"/>
      <c r="BE576" s="1"/>
    </row>
    <row r="577" spans="1:57" s="23" customFormat="1" x14ac:dyDescent="0.25">
      <c r="A577" s="1"/>
      <c r="B577" s="52"/>
      <c r="F577" s="1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1"/>
      <c r="BD577" s="1"/>
      <c r="BE577" s="1"/>
    </row>
    <row r="578" spans="1:57" s="23" customFormat="1" x14ac:dyDescent="0.25">
      <c r="A578" s="1"/>
      <c r="B578" s="52"/>
      <c r="F578" s="1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1"/>
      <c r="BD578" s="1"/>
      <c r="BE578" s="1"/>
    </row>
    <row r="579" spans="1:57" s="23" customFormat="1" x14ac:dyDescent="0.25">
      <c r="A579" s="1"/>
      <c r="B579" s="52"/>
      <c r="F579" s="1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1"/>
      <c r="BD579" s="1"/>
      <c r="BE579" s="1"/>
    </row>
    <row r="580" spans="1:57" s="23" customFormat="1" x14ac:dyDescent="0.25">
      <c r="A580" s="1"/>
      <c r="B580" s="52"/>
      <c r="F580" s="1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1"/>
      <c r="BD580" s="1"/>
      <c r="BE580" s="1"/>
    </row>
    <row r="581" spans="1:57" s="23" customFormat="1" x14ac:dyDescent="0.25">
      <c r="A581" s="1"/>
      <c r="B581" s="52"/>
      <c r="F581" s="1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1"/>
      <c r="BD581" s="1"/>
      <c r="BE581" s="1"/>
    </row>
    <row r="582" spans="1:57" s="23" customFormat="1" x14ac:dyDescent="0.25">
      <c r="A582" s="1"/>
      <c r="B582" s="52"/>
      <c r="F582" s="1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1"/>
      <c r="BD582" s="1"/>
      <c r="BE582" s="1"/>
    </row>
    <row r="583" spans="1:57" s="23" customFormat="1" x14ac:dyDescent="0.25">
      <c r="A583" s="1"/>
      <c r="B583" s="52"/>
      <c r="F583" s="1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1"/>
      <c r="BD583" s="1"/>
      <c r="BE583" s="1"/>
    </row>
    <row r="584" spans="1:57" s="23" customFormat="1" x14ac:dyDescent="0.25">
      <c r="A584" s="1"/>
      <c r="B584" s="52"/>
      <c r="F584" s="1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1"/>
      <c r="BD584" s="1"/>
      <c r="BE584" s="1"/>
    </row>
    <row r="585" spans="1:57" s="23" customFormat="1" x14ac:dyDescent="0.25">
      <c r="A585" s="1"/>
      <c r="B585" s="52"/>
      <c r="F585" s="1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1"/>
      <c r="BD585" s="1"/>
      <c r="BE585" s="1"/>
    </row>
    <row r="586" spans="1:57" s="23" customFormat="1" x14ac:dyDescent="0.25">
      <c r="A586" s="1"/>
      <c r="B586" s="52"/>
      <c r="F586" s="1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1"/>
      <c r="BD586" s="1"/>
      <c r="BE586" s="1"/>
    </row>
    <row r="587" spans="1:57" s="23" customFormat="1" x14ac:dyDescent="0.25">
      <c r="A587" s="1"/>
      <c r="B587" s="52"/>
      <c r="F587" s="1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1"/>
      <c r="BD587" s="1"/>
      <c r="BE587" s="1"/>
    </row>
    <row r="588" spans="1:57" s="23" customFormat="1" x14ac:dyDescent="0.25">
      <c r="A588" s="1"/>
      <c r="B588" s="52"/>
      <c r="F588" s="1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1"/>
      <c r="BD588" s="1"/>
      <c r="BE588" s="1"/>
    </row>
    <row r="589" spans="1:57" s="23" customFormat="1" x14ac:dyDescent="0.25">
      <c r="A589" s="1"/>
      <c r="B589" s="52"/>
      <c r="F589" s="1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1"/>
      <c r="BD589" s="1"/>
      <c r="BE589" s="1"/>
    </row>
    <row r="590" spans="1:57" s="23" customFormat="1" x14ac:dyDescent="0.25">
      <c r="A590" s="1"/>
      <c r="B590" s="52"/>
      <c r="F590" s="1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1"/>
      <c r="BD590" s="1"/>
      <c r="BE590" s="1"/>
    </row>
    <row r="591" spans="1:57" s="23" customFormat="1" x14ac:dyDescent="0.25">
      <c r="A591" s="1"/>
      <c r="B591" s="52"/>
      <c r="F591" s="1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1"/>
      <c r="BD591" s="1"/>
      <c r="BE591" s="1"/>
    </row>
    <row r="592" spans="1:57" s="23" customFormat="1" x14ac:dyDescent="0.25">
      <c r="A592" s="1"/>
      <c r="B592" s="52"/>
      <c r="F592" s="1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1"/>
      <c r="BD592" s="1"/>
      <c r="BE592" s="1"/>
    </row>
    <row r="593" spans="1:57" s="23" customFormat="1" x14ac:dyDescent="0.25">
      <c r="A593" s="1"/>
      <c r="B593" s="52"/>
      <c r="F593" s="1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1"/>
      <c r="BD593" s="1"/>
      <c r="BE593" s="1"/>
    </row>
    <row r="594" spans="1:57" s="23" customFormat="1" x14ac:dyDescent="0.25">
      <c r="A594" s="1"/>
      <c r="B594" s="52"/>
      <c r="F594" s="1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1"/>
      <c r="BD594" s="1"/>
      <c r="BE594" s="1"/>
    </row>
    <row r="595" spans="1:57" s="23" customFormat="1" x14ac:dyDescent="0.25">
      <c r="A595" s="1"/>
      <c r="B595" s="52"/>
      <c r="F595" s="1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1"/>
      <c r="BD595" s="1"/>
      <c r="BE595" s="1"/>
    </row>
    <row r="596" spans="1:57" s="23" customFormat="1" x14ac:dyDescent="0.25">
      <c r="A596" s="1"/>
      <c r="B596" s="52"/>
      <c r="F596" s="1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1"/>
      <c r="BD596" s="1"/>
      <c r="BE596" s="1"/>
    </row>
    <row r="597" spans="1:57" s="23" customFormat="1" x14ac:dyDescent="0.25">
      <c r="A597" s="1"/>
      <c r="B597" s="52"/>
      <c r="F597" s="1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1"/>
      <c r="BD597" s="1"/>
      <c r="BE597" s="1"/>
    </row>
    <row r="598" spans="1:57" s="23" customFormat="1" x14ac:dyDescent="0.25">
      <c r="A598" s="1"/>
      <c r="B598" s="52"/>
      <c r="F598" s="1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1"/>
      <c r="BD598" s="1"/>
      <c r="BE598" s="1"/>
    </row>
    <row r="599" spans="1:57" s="23" customFormat="1" x14ac:dyDescent="0.25">
      <c r="A599" s="1"/>
      <c r="B599" s="52"/>
      <c r="F599" s="1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1"/>
      <c r="BD599" s="1"/>
      <c r="BE599" s="1"/>
    </row>
    <row r="600" spans="1:57" s="23" customFormat="1" x14ac:dyDescent="0.25">
      <c r="A600" s="1"/>
      <c r="B600" s="52"/>
      <c r="F600" s="1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1"/>
      <c r="BD600" s="1"/>
      <c r="BE600" s="1"/>
    </row>
    <row r="601" spans="1:57" s="23" customFormat="1" x14ac:dyDescent="0.25">
      <c r="A601" s="1"/>
      <c r="B601" s="52"/>
      <c r="F601" s="1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1"/>
      <c r="BD601" s="1"/>
      <c r="BE601" s="1"/>
    </row>
    <row r="602" spans="1:57" s="23" customFormat="1" x14ac:dyDescent="0.25">
      <c r="A602" s="1"/>
      <c r="B602" s="52"/>
      <c r="F602" s="1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1"/>
      <c r="BD602" s="1"/>
      <c r="BE602" s="1"/>
    </row>
    <row r="603" spans="1:57" s="23" customFormat="1" x14ac:dyDescent="0.25">
      <c r="A603" s="1"/>
      <c r="B603" s="52"/>
      <c r="F603" s="1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1"/>
      <c r="BD603" s="1"/>
      <c r="BE603" s="1"/>
    </row>
    <row r="604" spans="1:57" s="23" customFormat="1" x14ac:dyDescent="0.25">
      <c r="A604" s="1"/>
      <c r="B604" s="52"/>
      <c r="F604" s="1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1"/>
      <c r="BD604" s="1"/>
      <c r="BE604" s="1"/>
    </row>
    <row r="605" spans="1:57" s="23" customFormat="1" x14ac:dyDescent="0.25">
      <c r="A605" s="1"/>
      <c r="B605" s="52"/>
      <c r="F605" s="1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1"/>
      <c r="BD605" s="1"/>
      <c r="BE605" s="1"/>
    </row>
    <row r="606" spans="1:57" s="23" customFormat="1" x14ac:dyDescent="0.25">
      <c r="A606" s="1"/>
      <c r="B606" s="52"/>
      <c r="F606" s="1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1"/>
      <c r="BD606" s="1"/>
      <c r="BE606" s="1"/>
    </row>
    <row r="607" spans="1:57" s="23" customFormat="1" x14ac:dyDescent="0.25">
      <c r="A607" s="1"/>
      <c r="B607" s="52"/>
      <c r="F607" s="1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1"/>
      <c r="BD607" s="1"/>
      <c r="BE607" s="1"/>
    </row>
    <row r="608" spans="1:57" s="23" customFormat="1" x14ac:dyDescent="0.25">
      <c r="A608" s="1"/>
      <c r="B608" s="52"/>
      <c r="F608" s="1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1"/>
      <c r="BD608" s="1"/>
      <c r="BE608" s="1"/>
    </row>
    <row r="609" spans="1:57" s="23" customFormat="1" x14ac:dyDescent="0.25">
      <c r="A609" s="1"/>
      <c r="B609" s="52"/>
      <c r="F609" s="1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1"/>
      <c r="BD609" s="1"/>
      <c r="BE609" s="1"/>
    </row>
    <row r="610" spans="1:57" s="23" customFormat="1" x14ac:dyDescent="0.25">
      <c r="A610" s="1"/>
      <c r="B610" s="52"/>
      <c r="F610" s="1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1"/>
      <c r="BD610" s="1"/>
      <c r="BE610" s="1"/>
    </row>
  </sheetData>
  <sheetProtection algorithmName="SHA-512" hashValue="tGfTWWCBYRmn21YYtlDEUUNKnn8dDpmNK8DAXfAfGnQb3XDi04Zq48N2tq6EC8a9sJqDuhezokrwA9wO41Z/9Q==" saltValue="iVKUt9/dSzdQ9obfFb3weA==" spinCount="100000" sheet="1" objects="1" scenarios="1"/>
  <mergeCells count="1148">
    <mergeCell ref="B599:B600"/>
    <mergeCell ref="B601:B602"/>
    <mergeCell ref="B603:B604"/>
    <mergeCell ref="B605:B606"/>
    <mergeCell ref="B607:B608"/>
    <mergeCell ref="B609:B610"/>
    <mergeCell ref="B587:B588"/>
    <mergeCell ref="B589:B590"/>
    <mergeCell ref="B591:B592"/>
    <mergeCell ref="B593:B594"/>
    <mergeCell ref="B595:B596"/>
    <mergeCell ref="B597:B598"/>
    <mergeCell ref="B575:B576"/>
    <mergeCell ref="B577:B578"/>
    <mergeCell ref="B579:B580"/>
    <mergeCell ref="B581:B582"/>
    <mergeCell ref="B583:B584"/>
    <mergeCell ref="B585:B586"/>
    <mergeCell ref="D568:E568"/>
    <mergeCell ref="B569:B570"/>
    <mergeCell ref="D569:E569"/>
    <mergeCell ref="D570:E570"/>
    <mergeCell ref="D571:E571"/>
    <mergeCell ref="B572:B573"/>
    <mergeCell ref="B564:B565"/>
    <mergeCell ref="C564:C565"/>
    <mergeCell ref="D564:D565"/>
    <mergeCell ref="E564:E565"/>
    <mergeCell ref="B566:B567"/>
    <mergeCell ref="C566:C567"/>
    <mergeCell ref="D566:D567"/>
    <mergeCell ref="E566:E567"/>
    <mergeCell ref="B560:B561"/>
    <mergeCell ref="C560:C561"/>
    <mergeCell ref="D560:D561"/>
    <mergeCell ref="E560:E561"/>
    <mergeCell ref="B562:B563"/>
    <mergeCell ref="C562:C563"/>
    <mergeCell ref="D562:D563"/>
    <mergeCell ref="E562:E563"/>
    <mergeCell ref="B556:B557"/>
    <mergeCell ref="C556:C557"/>
    <mergeCell ref="D556:D557"/>
    <mergeCell ref="E556:E557"/>
    <mergeCell ref="B558:B559"/>
    <mergeCell ref="C558:C559"/>
    <mergeCell ref="D558:D559"/>
    <mergeCell ref="E558:E559"/>
    <mergeCell ref="B552:B553"/>
    <mergeCell ref="C552:C553"/>
    <mergeCell ref="D552:D553"/>
    <mergeCell ref="E552:E553"/>
    <mergeCell ref="B554:B555"/>
    <mergeCell ref="C554:C555"/>
    <mergeCell ref="D554:D555"/>
    <mergeCell ref="E554:E555"/>
    <mergeCell ref="B548:B549"/>
    <mergeCell ref="C548:C549"/>
    <mergeCell ref="D548:D549"/>
    <mergeCell ref="E548:E549"/>
    <mergeCell ref="B550:B551"/>
    <mergeCell ref="C550:C551"/>
    <mergeCell ref="D550:D551"/>
    <mergeCell ref="E550:E551"/>
    <mergeCell ref="B544:B545"/>
    <mergeCell ref="C544:C545"/>
    <mergeCell ref="D544:D545"/>
    <mergeCell ref="E544:E545"/>
    <mergeCell ref="B546:B547"/>
    <mergeCell ref="C546:C547"/>
    <mergeCell ref="D546:D547"/>
    <mergeCell ref="E546:E547"/>
    <mergeCell ref="B540:B541"/>
    <mergeCell ref="C540:C541"/>
    <mergeCell ref="D540:D541"/>
    <mergeCell ref="E540:E541"/>
    <mergeCell ref="B542:B543"/>
    <mergeCell ref="C542:C543"/>
    <mergeCell ref="D542:D543"/>
    <mergeCell ref="E542:E543"/>
    <mergeCell ref="B536:B537"/>
    <mergeCell ref="C536:C537"/>
    <mergeCell ref="D536:D537"/>
    <mergeCell ref="E536:E537"/>
    <mergeCell ref="B538:B539"/>
    <mergeCell ref="C538:C539"/>
    <mergeCell ref="D538:D539"/>
    <mergeCell ref="E538:E539"/>
    <mergeCell ref="B532:B533"/>
    <mergeCell ref="C532:C533"/>
    <mergeCell ref="D532:D533"/>
    <mergeCell ref="E532:E533"/>
    <mergeCell ref="B534:B535"/>
    <mergeCell ref="C534:C535"/>
    <mergeCell ref="D534:D535"/>
    <mergeCell ref="E534:E535"/>
    <mergeCell ref="B528:B529"/>
    <mergeCell ref="C528:C529"/>
    <mergeCell ref="D528:D529"/>
    <mergeCell ref="E528:E529"/>
    <mergeCell ref="B530:B531"/>
    <mergeCell ref="C530:C531"/>
    <mergeCell ref="D530:D531"/>
    <mergeCell ref="E530:E531"/>
    <mergeCell ref="B524:B525"/>
    <mergeCell ref="C524:C525"/>
    <mergeCell ref="D524:D525"/>
    <mergeCell ref="E524:E525"/>
    <mergeCell ref="B526:B527"/>
    <mergeCell ref="C526:C527"/>
    <mergeCell ref="D526:D527"/>
    <mergeCell ref="E526:E527"/>
    <mergeCell ref="B520:B521"/>
    <mergeCell ref="C520:C521"/>
    <mergeCell ref="D520:D521"/>
    <mergeCell ref="E520:E521"/>
    <mergeCell ref="B522:B523"/>
    <mergeCell ref="C522:C523"/>
    <mergeCell ref="D522:D523"/>
    <mergeCell ref="E522:E523"/>
    <mergeCell ref="B516:B517"/>
    <mergeCell ref="C516:C517"/>
    <mergeCell ref="D516:D517"/>
    <mergeCell ref="E516:E517"/>
    <mergeCell ref="B518:B519"/>
    <mergeCell ref="C518:C519"/>
    <mergeCell ref="D518:D519"/>
    <mergeCell ref="E518:E519"/>
    <mergeCell ref="B512:B513"/>
    <mergeCell ref="C512:C513"/>
    <mergeCell ref="D512:D513"/>
    <mergeCell ref="E512:E513"/>
    <mergeCell ref="B514:B515"/>
    <mergeCell ref="C514:C515"/>
    <mergeCell ref="D514:D515"/>
    <mergeCell ref="E514:E515"/>
    <mergeCell ref="B508:B509"/>
    <mergeCell ref="C508:C509"/>
    <mergeCell ref="D508:D509"/>
    <mergeCell ref="E508:E509"/>
    <mergeCell ref="B510:B511"/>
    <mergeCell ref="C510:C511"/>
    <mergeCell ref="D510:D511"/>
    <mergeCell ref="E510:E511"/>
    <mergeCell ref="B504:B505"/>
    <mergeCell ref="C504:C505"/>
    <mergeCell ref="D504:D505"/>
    <mergeCell ref="E504:E505"/>
    <mergeCell ref="B506:B507"/>
    <mergeCell ref="C506:C507"/>
    <mergeCell ref="D506:D507"/>
    <mergeCell ref="E506:E507"/>
    <mergeCell ref="B500:B501"/>
    <mergeCell ref="C500:C501"/>
    <mergeCell ref="D500:D501"/>
    <mergeCell ref="E500:E501"/>
    <mergeCell ref="B502:B503"/>
    <mergeCell ref="C502:C503"/>
    <mergeCell ref="D502:D503"/>
    <mergeCell ref="E502:E503"/>
    <mergeCell ref="B496:B497"/>
    <mergeCell ref="C496:C497"/>
    <mergeCell ref="D496:D497"/>
    <mergeCell ref="E496:E497"/>
    <mergeCell ref="B498:B499"/>
    <mergeCell ref="C498:C499"/>
    <mergeCell ref="D498:D499"/>
    <mergeCell ref="E498:E499"/>
    <mergeCell ref="B492:B493"/>
    <mergeCell ref="C492:C493"/>
    <mergeCell ref="D492:D493"/>
    <mergeCell ref="E492:E493"/>
    <mergeCell ref="B494:B495"/>
    <mergeCell ref="C494:C495"/>
    <mergeCell ref="D494:D495"/>
    <mergeCell ref="E494:E495"/>
    <mergeCell ref="B488:B489"/>
    <mergeCell ref="C488:C489"/>
    <mergeCell ref="D488:D489"/>
    <mergeCell ref="E488:E489"/>
    <mergeCell ref="B490:B491"/>
    <mergeCell ref="C490:C491"/>
    <mergeCell ref="D490:D491"/>
    <mergeCell ref="E490:E491"/>
    <mergeCell ref="B484:B485"/>
    <mergeCell ref="C484:C485"/>
    <mergeCell ref="D484:D485"/>
    <mergeCell ref="E484:E485"/>
    <mergeCell ref="B486:B487"/>
    <mergeCell ref="C486:C487"/>
    <mergeCell ref="D486:D487"/>
    <mergeCell ref="E486:E487"/>
    <mergeCell ref="B480:B481"/>
    <mergeCell ref="C480:C481"/>
    <mergeCell ref="D480:D481"/>
    <mergeCell ref="E480:E481"/>
    <mergeCell ref="B482:B483"/>
    <mergeCell ref="C482:C483"/>
    <mergeCell ref="D482:D483"/>
    <mergeCell ref="E482:E483"/>
    <mergeCell ref="B476:B477"/>
    <mergeCell ref="C476:C477"/>
    <mergeCell ref="D476:D477"/>
    <mergeCell ref="E476:E477"/>
    <mergeCell ref="B478:B479"/>
    <mergeCell ref="C478:C479"/>
    <mergeCell ref="D478:D479"/>
    <mergeCell ref="E478:E479"/>
    <mergeCell ref="B472:B473"/>
    <mergeCell ref="C472:C473"/>
    <mergeCell ref="D472:D473"/>
    <mergeCell ref="E472:E473"/>
    <mergeCell ref="B474:B475"/>
    <mergeCell ref="C474:C475"/>
    <mergeCell ref="D474:D475"/>
    <mergeCell ref="E474:E475"/>
    <mergeCell ref="B468:B469"/>
    <mergeCell ref="C468:C469"/>
    <mergeCell ref="D468:D469"/>
    <mergeCell ref="E468:E469"/>
    <mergeCell ref="B470:B471"/>
    <mergeCell ref="C470:C471"/>
    <mergeCell ref="D470:D471"/>
    <mergeCell ref="E470:E471"/>
    <mergeCell ref="B464:B465"/>
    <mergeCell ref="C464:C465"/>
    <mergeCell ref="D464:D465"/>
    <mergeCell ref="E464:E465"/>
    <mergeCell ref="B466:B467"/>
    <mergeCell ref="C466:C467"/>
    <mergeCell ref="D466:D467"/>
    <mergeCell ref="E466:E467"/>
    <mergeCell ref="B460:B461"/>
    <mergeCell ref="C460:C461"/>
    <mergeCell ref="D460:D461"/>
    <mergeCell ref="E460:E461"/>
    <mergeCell ref="B462:B463"/>
    <mergeCell ref="C462:C463"/>
    <mergeCell ref="D462:D463"/>
    <mergeCell ref="E462:E463"/>
    <mergeCell ref="B456:B457"/>
    <mergeCell ref="C456:C457"/>
    <mergeCell ref="D456:D457"/>
    <mergeCell ref="E456:E457"/>
    <mergeCell ref="B458:B459"/>
    <mergeCell ref="C458:C459"/>
    <mergeCell ref="D458:D459"/>
    <mergeCell ref="E458:E459"/>
    <mergeCell ref="B452:B453"/>
    <mergeCell ref="C452:C453"/>
    <mergeCell ref="D452:D453"/>
    <mergeCell ref="E452:E453"/>
    <mergeCell ref="B454:B455"/>
    <mergeCell ref="C454:C455"/>
    <mergeCell ref="D454:D455"/>
    <mergeCell ref="E454:E455"/>
    <mergeCell ref="B448:B449"/>
    <mergeCell ref="C448:C449"/>
    <mergeCell ref="D448:D449"/>
    <mergeCell ref="E448:E449"/>
    <mergeCell ref="B450:B451"/>
    <mergeCell ref="C450:C451"/>
    <mergeCell ref="D450:D451"/>
    <mergeCell ref="E450:E451"/>
    <mergeCell ref="B444:B445"/>
    <mergeCell ref="C444:C445"/>
    <mergeCell ref="D444:D445"/>
    <mergeCell ref="E444:E445"/>
    <mergeCell ref="B446:B447"/>
    <mergeCell ref="C446:C447"/>
    <mergeCell ref="D446:D447"/>
    <mergeCell ref="E446:E447"/>
    <mergeCell ref="B440:B441"/>
    <mergeCell ref="C440:C441"/>
    <mergeCell ref="D440:D441"/>
    <mergeCell ref="E440:E441"/>
    <mergeCell ref="B442:B443"/>
    <mergeCell ref="C442:C443"/>
    <mergeCell ref="D442:D443"/>
    <mergeCell ref="E442:E443"/>
    <mergeCell ref="B436:B437"/>
    <mergeCell ref="C436:C437"/>
    <mergeCell ref="D436:D437"/>
    <mergeCell ref="E436:E437"/>
    <mergeCell ref="B438:B439"/>
    <mergeCell ref="C438:C439"/>
    <mergeCell ref="D438:D439"/>
    <mergeCell ref="E438:E439"/>
    <mergeCell ref="B432:B433"/>
    <mergeCell ref="C432:C433"/>
    <mergeCell ref="D432:D433"/>
    <mergeCell ref="E432:E433"/>
    <mergeCell ref="B434:B435"/>
    <mergeCell ref="C434:C435"/>
    <mergeCell ref="D434:D435"/>
    <mergeCell ref="E434:E435"/>
    <mergeCell ref="B428:B429"/>
    <mergeCell ref="C428:C429"/>
    <mergeCell ref="D428:D429"/>
    <mergeCell ref="E428:E429"/>
    <mergeCell ref="B430:B431"/>
    <mergeCell ref="C430:C431"/>
    <mergeCell ref="D430:D431"/>
    <mergeCell ref="E430:E431"/>
    <mergeCell ref="B424:B425"/>
    <mergeCell ref="C424:C425"/>
    <mergeCell ref="D424:D425"/>
    <mergeCell ref="E424:E425"/>
    <mergeCell ref="B426:B427"/>
    <mergeCell ref="C426:C427"/>
    <mergeCell ref="D426:D427"/>
    <mergeCell ref="E426:E427"/>
    <mergeCell ref="B420:B421"/>
    <mergeCell ref="C420:C421"/>
    <mergeCell ref="D420:D421"/>
    <mergeCell ref="E420:E421"/>
    <mergeCell ref="B422:B423"/>
    <mergeCell ref="C422:C423"/>
    <mergeCell ref="D422:D423"/>
    <mergeCell ref="E422:E423"/>
    <mergeCell ref="B416:B417"/>
    <mergeCell ref="C416:C417"/>
    <mergeCell ref="D416:D417"/>
    <mergeCell ref="E416:E417"/>
    <mergeCell ref="B418:B419"/>
    <mergeCell ref="C418:C419"/>
    <mergeCell ref="D418:D419"/>
    <mergeCell ref="E418:E419"/>
    <mergeCell ref="B412:B413"/>
    <mergeCell ref="C412:C413"/>
    <mergeCell ref="D412:D413"/>
    <mergeCell ref="E412:E413"/>
    <mergeCell ref="B414:B415"/>
    <mergeCell ref="C414:C415"/>
    <mergeCell ref="D414:D415"/>
    <mergeCell ref="E414:E415"/>
    <mergeCell ref="B408:B409"/>
    <mergeCell ref="C408:C409"/>
    <mergeCell ref="D408:D409"/>
    <mergeCell ref="E408:E409"/>
    <mergeCell ref="B410:B411"/>
    <mergeCell ref="C410:C411"/>
    <mergeCell ref="D410:D411"/>
    <mergeCell ref="E410:E411"/>
    <mergeCell ref="B404:B405"/>
    <mergeCell ref="C404:C405"/>
    <mergeCell ref="D404:D405"/>
    <mergeCell ref="E404:E405"/>
    <mergeCell ref="B406:B407"/>
    <mergeCell ref="C406:C407"/>
    <mergeCell ref="D406:D407"/>
    <mergeCell ref="E406:E407"/>
    <mergeCell ref="B400:B401"/>
    <mergeCell ref="C400:C401"/>
    <mergeCell ref="D400:D401"/>
    <mergeCell ref="E400:E401"/>
    <mergeCell ref="B402:B403"/>
    <mergeCell ref="C402:C403"/>
    <mergeCell ref="D402:D403"/>
    <mergeCell ref="E402:E403"/>
    <mergeCell ref="B396:B397"/>
    <mergeCell ref="C396:C397"/>
    <mergeCell ref="D396:D397"/>
    <mergeCell ref="E396:E397"/>
    <mergeCell ref="B398:B399"/>
    <mergeCell ref="C398:C399"/>
    <mergeCell ref="D398:D399"/>
    <mergeCell ref="E398:E399"/>
    <mergeCell ref="B392:B393"/>
    <mergeCell ref="C392:C393"/>
    <mergeCell ref="D392:D393"/>
    <mergeCell ref="E392:E393"/>
    <mergeCell ref="B394:B395"/>
    <mergeCell ref="C394:C395"/>
    <mergeCell ref="D394:D395"/>
    <mergeCell ref="E394:E395"/>
    <mergeCell ref="B388:B389"/>
    <mergeCell ref="C388:C389"/>
    <mergeCell ref="D388:D389"/>
    <mergeCell ref="E388:E389"/>
    <mergeCell ref="B390:B391"/>
    <mergeCell ref="C390:C391"/>
    <mergeCell ref="D390:D391"/>
    <mergeCell ref="E390:E391"/>
    <mergeCell ref="B384:B385"/>
    <mergeCell ref="C384:C385"/>
    <mergeCell ref="D384:D385"/>
    <mergeCell ref="E384:E385"/>
    <mergeCell ref="B386:B387"/>
    <mergeCell ref="C386:C387"/>
    <mergeCell ref="D386:D387"/>
    <mergeCell ref="E386:E387"/>
    <mergeCell ref="B380:B381"/>
    <mergeCell ref="C380:C381"/>
    <mergeCell ref="D380:D381"/>
    <mergeCell ref="E380:E381"/>
    <mergeCell ref="B382:B383"/>
    <mergeCell ref="C382:C383"/>
    <mergeCell ref="D382:D383"/>
    <mergeCell ref="E382:E383"/>
    <mergeCell ref="B376:B377"/>
    <mergeCell ref="C376:C377"/>
    <mergeCell ref="D376:D377"/>
    <mergeCell ref="E376:E377"/>
    <mergeCell ref="B378:B379"/>
    <mergeCell ref="C378:C379"/>
    <mergeCell ref="D378:D379"/>
    <mergeCell ref="E378:E379"/>
    <mergeCell ref="B372:B373"/>
    <mergeCell ref="C372:C373"/>
    <mergeCell ref="D372:D373"/>
    <mergeCell ref="E372:E373"/>
    <mergeCell ref="B374:B375"/>
    <mergeCell ref="C374:C375"/>
    <mergeCell ref="D374:D375"/>
    <mergeCell ref="E374:E375"/>
    <mergeCell ref="B368:B369"/>
    <mergeCell ref="C368:C369"/>
    <mergeCell ref="D368:D369"/>
    <mergeCell ref="E368:E369"/>
    <mergeCell ref="B370:B371"/>
    <mergeCell ref="C370:C371"/>
    <mergeCell ref="D370:D371"/>
    <mergeCell ref="E370:E371"/>
    <mergeCell ref="B364:B365"/>
    <mergeCell ref="C364:C365"/>
    <mergeCell ref="D364:D365"/>
    <mergeCell ref="E364:E365"/>
    <mergeCell ref="B366:B367"/>
    <mergeCell ref="C366:C367"/>
    <mergeCell ref="D366:D367"/>
    <mergeCell ref="E366:E367"/>
    <mergeCell ref="B360:B361"/>
    <mergeCell ref="C360:C361"/>
    <mergeCell ref="D360:D361"/>
    <mergeCell ref="E360:E361"/>
    <mergeCell ref="B362:B363"/>
    <mergeCell ref="C362:C363"/>
    <mergeCell ref="D362:D363"/>
    <mergeCell ref="E362:E363"/>
    <mergeCell ref="B356:B357"/>
    <mergeCell ref="C356:C357"/>
    <mergeCell ref="D356:D357"/>
    <mergeCell ref="E356:E357"/>
    <mergeCell ref="B358:B359"/>
    <mergeCell ref="C358:C359"/>
    <mergeCell ref="D358:D359"/>
    <mergeCell ref="E358:E359"/>
    <mergeCell ref="B352:B353"/>
    <mergeCell ref="C352:C353"/>
    <mergeCell ref="D352:D353"/>
    <mergeCell ref="E352:E353"/>
    <mergeCell ref="B354:B355"/>
    <mergeCell ref="C354:C355"/>
    <mergeCell ref="D354:D355"/>
    <mergeCell ref="E354:E355"/>
    <mergeCell ref="B348:B349"/>
    <mergeCell ref="C348:C349"/>
    <mergeCell ref="D348:D349"/>
    <mergeCell ref="E348:E349"/>
    <mergeCell ref="B350:B351"/>
    <mergeCell ref="C350:C351"/>
    <mergeCell ref="D350:D351"/>
    <mergeCell ref="E350:E351"/>
    <mergeCell ref="B344:B345"/>
    <mergeCell ref="C344:C345"/>
    <mergeCell ref="D344:D345"/>
    <mergeCell ref="E344:E345"/>
    <mergeCell ref="B346:B347"/>
    <mergeCell ref="C346:C347"/>
    <mergeCell ref="D346:D347"/>
    <mergeCell ref="E346:E347"/>
    <mergeCell ref="B340:B341"/>
    <mergeCell ref="C340:C341"/>
    <mergeCell ref="D340:D341"/>
    <mergeCell ref="E340:E341"/>
    <mergeCell ref="B342:B343"/>
    <mergeCell ref="C342:C343"/>
    <mergeCell ref="D342:D343"/>
    <mergeCell ref="E342:E343"/>
    <mergeCell ref="B336:B337"/>
    <mergeCell ref="C336:C337"/>
    <mergeCell ref="D336:D337"/>
    <mergeCell ref="E336:E337"/>
    <mergeCell ref="B338:B339"/>
    <mergeCell ref="C338:C339"/>
    <mergeCell ref="D338:D339"/>
    <mergeCell ref="E338:E339"/>
    <mergeCell ref="B332:B333"/>
    <mergeCell ref="C332:C333"/>
    <mergeCell ref="D332:D333"/>
    <mergeCell ref="E332:E333"/>
    <mergeCell ref="B334:B335"/>
    <mergeCell ref="C334:C335"/>
    <mergeCell ref="D334:D335"/>
    <mergeCell ref="E334:E335"/>
    <mergeCell ref="B328:B329"/>
    <mergeCell ref="C328:C329"/>
    <mergeCell ref="D328:D329"/>
    <mergeCell ref="E328:E329"/>
    <mergeCell ref="B330:B331"/>
    <mergeCell ref="C330:C331"/>
    <mergeCell ref="D330:D331"/>
    <mergeCell ref="E330:E331"/>
    <mergeCell ref="B324:B325"/>
    <mergeCell ref="C324:C325"/>
    <mergeCell ref="D324:D325"/>
    <mergeCell ref="E324:E325"/>
    <mergeCell ref="B326:B327"/>
    <mergeCell ref="C326:C327"/>
    <mergeCell ref="D326:D327"/>
    <mergeCell ref="E326:E327"/>
    <mergeCell ref="B320:B321"/>
    <mergeCell ref="C320:C321"/>
    <mergeCell ref="D320:D321"/>
    <mergeCell ref="E320:E321"/>
    <mergeCell ref="B322:B323"/>
    <mergeCell ref="C322:C323"/>
    <mergeCell ref="D322:D323"/>
    <mergeCell ref="E322:E323"/>
    <mergeCell ref="B316:B317"/>
    <mergeCell ref="C316:C317"/>
    <mergeCell ref="D316:D317"/>
    <mergeCell ref="E316:E317"/>
    <mergeCell ref="B318:B319"/>
    <mergeCell ref="C318:C319"/>
    <mergeCell ref="D318:D319"/>
    <mergeCell ref="E318:E319"/>
    <mergeCell ref="B312:B313"/>
    <mergeCell ref="C312:C313"/>
    <mergeCell ref="D312:D313"/>
    <mergeCell ref="E312:E313"/>
    <mergeCell ref="B314:B315"/>
    <mergeCell ref="C314:C315"/>
    <mergeCell ref="D314:D315"/>
    <mergeCell ref="E314:E315"/>
    <mergeCell ref="B308:B309"/>
    <mergeCell ref="C308:C309"/>
    <mergeCell ref="D308:D309"/>
    <mergeCell ref="E308:E309"/>
    <mergeCell ref="B310:B311"/>
    <mergeCell ref="C310:C311"/>
    <mergeCell ref="D310:D311"/>
    <mergeCell ref="E310:E311"/>
    <mergeCell ref="B304:B305"/>
    <mergeCell ref="C304:C305"/>
    <mergeCell ref="D304:D305"/>
    <mergeCell ref="E304:E305"/>
    <mergeCell ref="B306:B307"/>
    <mergeCell ref="C306:C307"/>
    <mergeCell ref="D306:D307"/>
    <mergeCell ref="E306:E307"/>
    <mergeCell ref="B300:B301"/>
    <mergeCell ref="C300:C301"/>
    <mergeCell ref="D300:D301"/>
    <mergeCell ref="E300:E301"/>
    <mergeCell ref="B302:B303"/>
    <mergeCell ref="C302:C303"/>
    <mergeCell ref="D302:D303"/>
    <mergeCell ref="E302:E303"/>
    <mergeCell ref="B296:B297"/>
    <mergeCell ref="C296:C297"/>
    <mergeCell ref="D296:D297"/>
    <mergeCell ref="E296:E297"/>
    <mergeCell ref="B298:B299"/>
    <mergeCell ref="C298:C299"/>
    <mergeCell ref="D298:D299"/>
    <mergeCell ref="E298:E299"/>
    <mergeCell ref="B292:B293"/>
    <mergeCell ref="C292:C293"/>
    <mergeCell ref="D292:D293"/>
    <mergeCell ref="E292:E293"/>
    <mergeCell ref="B294:B295"/>
    <mergeCell ref="C294:C295"/>
    <mergeCell ref="D294:D295"/>
    <mergeCell ref="E294:E295"/>
    <mergeCell ref="B288:B289"/>
    <mergeCell ref="C288:C289"/>
    <mergeCell ref="D288:D289"/>
    <mergeCell ref="E288:E289"/>
    <mergeCell ref="B290:B291"/>
    <mergeCell ref="C290:C291"/>
    <mergeCell ref="D290:D291"/>
    <mergeCell ref="E290:E291"/>
    <mergeCell ref="B284:B285"/>
    <mergeCell ref="C284:C285"/>
    <mergeCell ref="D284:D285"/>
    <mergeCell ref="E284:E285"/>
    <mergeCell ref="B286:B287"/>
    <mergeCell ref="C286:C287"/>
    <mergeCell ref="D286:D287"/>
    <mergeCell ref="E286:E287"/>
    <mergeCell ref="B280:B281"/>
    <mergeCell ref="C280:C281"/>
    <mergeCell ref="D280:D281"/>
    <mergeCell ref="E280:E281"/>
    <mergeCell ref="B282:B283"/>
    <mergeCell ref="C282:C283"/>
    <mergeCell ref="D282:D283"/>
    <mergeCell ref="E282:E283"/>
    <mergeCell ref="B276:B277"/>
    <mergeCell ref="C276:C277"/>
    <mergeCell ref="D276:D277"/>
    <mergeCell ref="E276:E277"/>
    <mergeCell ref="B278:B279"/>
    <mergeCell ref="C278:C279"/>
    <mergeCell ref="D278:D279"/>
    <mergeCell ref="E278:E279"/>
    <mergeCell ref="B272:B273"/>
    <mergeCell ref="C272:C273"/>
    <mergeCell ref="D272:D273"/>
    <mergeCell ref="E272:E273"/>
    <mergeCell ref="B274:B275"/>
    <mergeCell ref="C274:C275"/>
    <mergeCell ref="D274:D275"/>
    <mergeCell ref="E274:E275"/>
    <mergeCell ref="B268:B269"/>
    <mergeCell ref="C268:C269"/>
    <mergeCell ref="D268:D269"/>
    <mergeCell ref="E268:E269"/>
    <mergeCell ref="B270:B271"/>
    <mergeCell ref="C270:C271"/>
    <mergeCell ref="D270:D271"/>
    <mergeCell ref="E270:E271"/>
    <mergeCell ref="B264:B265"/>
    <mergeCell ref="C264:C265"/>
    <mergeCell ref="D264:D265"/>
    <mergeCell ref="E264:E265"/>
    <mergeCell ref="B266:B267"/>
    <mergeCell ref="C266:C267"/>
    <mergeCell ref="D266:D267"/>
    <mergeCell ref="E266:E267"/>
    <mergeCell ref="B260:B261"/>
    <mergeCell ref="C260:C261"/>
    <mergeCell ref="D260:D261"/>
    <mergeCell ref="E260:E261"/>
    <mergeCell ref="B262:B263"/>
    <mergeCell ref="C262:C263"/>
    <mergeCell ref="D262:D263"/>
    <mergeCell ref="E262:E263"/>
    <mergeCell ref="B256:B257"/>
    <mergeCell ref="C256:C257"/>
    <mergeCell ref="D256:D257"/>
    <mergeCell ref="E256:E257"/>
    <mergeCell ref="B258:B259"/>
    <mergeCell ref="C258:C259"/>
    <mergeCell ref="D258:D259"/>
    <mergeCell ref="E258:E259"/>
    <mergeCell ref="B252:B253"/>
    <mergeCell ref="C252:C253"/>
    <mergeCell ref="D252:D253"/>
    <mergeCell ref="E252:E253"/>
    <mergeCell ref="B254:B255"/>
    <mergeCell ref="C254:C255"/>
    <mergeCell ref="D254:D255"/>
    <mergeCell ref="E254:E255"/>
    <mergeCell ref="B248:B249"/>
    <mergeCell ref="C248:C249"/>
    <mergeCell ref="D248:D249"/>
    <mergeCell ref="E248:E249"/>
    <mergeCell ref="B250:B251"/>
    <mergeCell ref="C250:C251"/>
    <mergeCell ref="D250:D251"/>
    <mergeCell ref="E250:E251"/>
    <mergeCell ref="B244:B245"/>
    <mergeCell ref="C244:C245"/>
    <mergeCell ref="D244:D245"/>
    <mergeCell ref="E244:E245"/>
    <mergeCell ref="B246:B247"/>
    <mergeCell ref="C246:C247"/>
    <mergeCell ref="D246:D247"/>
    <mergeCell ref="E246:E247"/>
    <mergeCell ref="B240:B241"/>
    <mergeCell ref="C240:C241"/>
    <mergeCell ref="D240:D241"/>
    <mergeCell ref="E240:E241"/>
    <mergeCell ref="B242:B243"/>
    <mergeCell ref="C242:C243"/>
    <mergeCell ref="D242:D243"/>
    <mergeCell ref="E242:E243"/>
    <mergeCell ref="B236:B237"/>
    <mergeCell ref="C236:C237"/>
    <mergeCell ref="D236:D237"/>
    <mergeCell ref="E236:E237"/>
    <mergeCell ref="B238:B239"/>
    <mergeCell ref="C238:C239"/>
    <mergeCell ref="D238:D239"/>
    <mergeCell ref="E238:E239"/>
    <mergeCell ref="B232:B233"/>
    <mergeCell ref="C232:C233"/>
    <mergeCell ref="D232:D233"/>
    <mergeCell ref="E232:E233"/>
    <mergeCell ref="B234:B235"/>
    <mergeCell ref="C234:C235"/>
    <mergeCell ref="D234:D235"/>
    <mergeCell ref="E234:E235"/>
    <mergeCell ref="B228:B229"/>
    <mergeCell ref="C228:C229"/>
    <mergeCell ref="D228:D229"/>
    <mergeCell ref="E228:E229"/>
    <mergeCell ref="B230:B231"/>
    <mergeCell ref="C230:C231"/>
    <mergeCell ref="D230:D231"/>
    <mergeCell ref="E230:E231"/>
    <mergeCell ref="B224:B225"/>
    <mergeCell ref="C224:C225"/>
    <mergeCell ref="D224:D225"/>
    <mergeCell ref="E224:E225"/>
    <mergeCell ref="B226:B227"/>
    <mergeCell ref="C226:C227"/>
    <mergeCell ref="D226:D227"/>
    <mergeCell ref="E226:E227"/>
    <mergeCell ref="B220:B221"/>
    <mergeCell ref="C220:C221"/>
    <mergeCell ref="D220:D221"/>
    <mergeCell ref="E220:E221"/>
    <mergeCell ref="B222:B223"/>
    <mergeCell ref="C222:C223"/>
    <mergeCell ref="D222:D223"/>
    <mergeCell ref="E222:E223"/>
    <mergeCell ref="B216:B217"/>
    <mergeCell ref="C216:C217"/>
    <mergeCell ref="D216:D217"/>
    <mergeCell ref="E216:E217"/>
    <mergeCell ref="B218:B219"/>
    <mergeCell ref="C218:C219"/>
    <mergeCell ref="D218:D219"/>
    <mergeCell ref="E218:E219"/>
    <mergeCell ref="B212:B213"/>
    <mergeCell ref="C212:C213"/>
    <mergeCell ref="D212:D213"/>
    <mergeCell ref="E212:E213"/>
    <mergeCell ref="B214:B215"/>
    <mergeCell ref="C214:C215"/>
    <mergeCell ref="D214:D215"/>
    <mergeCell ref="E214:E215"/>
    <mergeCell ref="B208:B209"/>
    <mergeCell ref="C208:C209"/>
    <mergeCell ref="D208:D209"/>
    <mergeCell ref="E208:E209"/>
    <mergeCell ref="B210:B211"/>
    <mergeCell ref="C210:C211"/>
    <mergeCell ref="D210:D211"/>
    <mergeCell ref="E210:E211"/>
    <mergeCell ref="B204:B205"/>
    <mergeCell ref="C204:C205"/>
    <mergeCell ref="D204:D205"/>
    <mergeCell ref="E204:E205"/>
    <mergeCell ref="B206:B207"/>
    <mergeCell ref="C206:C207"/>
    <mergeCell ref="D206:D207"/>
    <mergeCell ref="E206:E207"/>
    <mergeCell ref="B200:B201"/>
    <mergeCell ref="C200:C201"/>
    <mergeCell ref="D200:D201"/>
    <mergeCell ref="E200:E201"/>
    <mergeCell ref="B202:B203"/>
    <mergeCell ref="C202:C203"/>
    <mergeCell ref="D202:D203"/>
    <mergeCell ref="E202:E203"/>
    <mergeCell ref="B196:B197"/>
    <mergeCell ref="C196:C197"/>
    <mergeCell ref="D196:D197"/>
    <mergeCell ref="E196:E197"/>
    <mergeCell ref="B198:B199"/>
    <mergeCell ref="C198:C199"/>
    <mergeCell ref="D198:D199"/>
    <mergeCell ref="E198:E199"/>
    <mergeCell ref="B192:B193"/>
    <mergeCell ref="C192:C193"/>
    <mergeCell ref="D192:D193"/>
    <mergeCell ref="E192:E193"/>
    <mergeCell ref="B194:B195"/>
    <mergeCell ref="C194:C195"/>
    <mergeCell ref="D194:D195"/>
    <mergeCell ref="E194:E195"/>
    <mergeCell ref="B188:B189"/>
    <mergeCell ref="C188:C189"/>
    <mergeCell ref="D188:D189"/>
    <mergeCell ref="E188:E189"/>
    <mergeCell ref="B190:B191"/>
    <mergeCell ref="C190:C191"/>
    <mergeCell ref="D190:D191"/>
    <mergeCell ref="E190:E191"/>
    <mergeCell ref="B184:B185"/>
    <mergeCell ref="C184:C185"/>
    <mergeCell ref="D184:D185"/>
    <mergeCell ref="E184:E185"/>
    <mergeCell ref="B186:B187"/>
    <mergeCell ref="C186:C187"/>
    <mergeCell ref="D186:D187"/>
    <mergeCell ref="E186:E187"/>
    <mergeCell ref="B180:B181"/>
    <mergeCell ref="C180:C181"/>
    <mergeCell ref="D180:D181"/>
    <mergeCell ref="E180:E181"/>
    <mergeCell ref="B182:B183"/>
    <mergeCell ref="C182:C183"/>
    <mergeCell ref="D182:D183"/>
    <mergeCell ref="E182:E183"/>
    <mergeCell ref="B176:B177"/>
    <mergeCell ref="C176:C177"/>
    <mergeCell ref="D176:D177"/>
    <mergeCell ref="E176:E177"/>
    <mergeCell ref="B178:B179"/>
    <mergeCell ref="C178:C179"/>
    <mergeCell ref="D178:D179"/>
    <mergeCell ref="E178:E179"/>
    <mergeCell ref="B172:B173"/>
    <mergeCell ref="C172:C173"/>
    <mergeCell ref="D172:D173"/>
    <mergeCell ref="E172:E173"/>
    <mergeCell ref="B174:B175"/>
    <mergeCell ref="C174:C175"/>
    <mergeCell ref="D174:D175"/>
    <mergeCell ref="E174:E175"/>
    <mergeCell ref="B168:B169"/>
    <mergeCell ref="C168:C169"/>
    <mergeCell ref="D168:D169"/>
    <mergeCell ref="E168:E169"/>
    <mergeCell ref="B170:B171"/>
    <mergeCell ref="C170:C171"/>
    <mergeCell ref="D170:D171"/>
    <mergeCell ref="E170:E171"/>
    <mergeCell ref="B164:B165"/>
    <mergeCell ref="C164:C165"/>
    <mergeCell ref="D164:D165"/>
    <mergeCell ref="E164:E165"/>
    <mergeCell ref="B166:B167"/>
    <mergeCell ref="C166:C167"/>
    <mergeCell ref="D166:D167"/>
    <mergeCell ref="E166:E167"/>
    <mergeCell ref="B160:B161"/>
    <mergeCell ref="C160:C161"/>
    <mergeCell ref="D160:D161"/>
    <mergeCell ref="E160:E161"/>
    <mergeCell ref="B162:B163"/>
    <mergeCell ref="C162:C163"/>
    <mergeCell ref="D162:D163"/>
    <mergeCell ref="E162:E163"/>
    <mergeCell ref="B156:B157"/>
    <mergeCell ref="C156:C157"/>
    <mergeCell ref="D156:D157"/>
    <mergeCell ref="E156:E157"/>
    <mergeCell ref="B158:B159"/>
    <mergeCell ref="C158:C159"/>
    <mergeCell ref="D158:D159"/>
    <mergeCell ref="E158:E159"/>
    <mergeCell ref="B152:B153"/>
    <mergeCell ref="C152:C153"/>
    <mergeCell ref="D152:D153"/>
    <mergeCell ref="E152:E153"/>
    <mergeCell ref="B154:B155"/>
    <mergeCell ref="C154:C155"/>
    <mergeCell ref="D154:D155"/>
    <mergeCell ref="E154:E155"/>
    <mergeCell ref="B148:B149"/>
    <mergeCell ref="C148:C149"/>
    <mergeCell ref="D148:D149"/>
    <mergeCell ref="E148:E149"/>
    <mergeCell ref="B150:B151"/>
    <mergeCell ref="C150:C151"/>
    <mergeCell ref="D150:D151"/>
    <mergeCell ref="E150:E151"/>
    <mergeCell ref="B144:B145"/>
    <mergeCell ref="C144:C145"/>
    <mergeCell ref="D144:D145"/>
    <mergeCell ref="E144:E145"/>
    <mergeCell ref="B146:B147"/>
    <mergeCell ref="C146:C147"/>
    <mergeCell ref="D146:D147"/>
    <mergeCell ref="E146:E147"/>
    <mergeCell ref="B140:B141"/>
    <mergeCell ref="C140:C141"/>
    <mergeCell ref="D140:D141"/>
    <mergeCell ref="E140:E141"/>
    <mergeCell ref="B142:B143"/>
    <mergeCell ref="C142:C143"/>
    <mergeCell ref="D142:D143"/>
    <mergeCell ref="E142:E143"/>
    <mergeCell ref="B136:B137"/>
    <mergeCell ref="C136:C137"/>
    <mergeCell ref="D136:D137"/>
    <mergeCell ref="E136:E137"/>
    <mergeCell ref="B138:B139"/>
    <mergeCell ref="C138:C139"/>
    <mergeCell ref="D138:D139"/>
    <mergeCell ref="E138:E139"/>
    <mergeCell ref="B132:B133"/>
    <mergeCell ref="C132:C133"/>
    <mergeCell ref="D132:D133"/>
    <mergeCell ref="E132:E133"/>
    <mergeCell ref="B134:B135"/>
    <mergeCell ref="C134:C135"/>
    <mergeCell ref="D134:D135"/>
    <mergeCell ref="E134:E135"/>
    <mergeCell ref="B128:B129"/>
    <mergeCell ref="C128:C129"/>
    <mergeCell ref="D128:D129"/>
    <mergeCell ref="E128:E129"/>
    <mergeCell ref="B130:B131"/>
    <mergeCell ref="C130:C131"/>
    <mergeCell ref="D130:D131"/>
    <mergeCell ref="E130:E131"/>
    <mergeCell ref="B124:B125"/>
    <mergeCell ref="C124:C125"/>
    <mergeCell ref="D124:D125"/>
    <mergeCell ref="E124:E125"/>
    <mergeCell ref="B126:B127"/>
    <mergeCell ref="C126:C127"/>
    <mergeCell ref="D126:D127"/>
    <mergeCell ref="E126:E127"/>
    <mergeCell ref="B120:B121"/>
    <mergeCell ref="C120:C121"/>
    <mergeCell ref="D120:D121"/>
    <mergeCell ref="E120:E121"/>
    <mergeCell ref="B122:B123"/>
    <mergeCell ref="C122:C123"/>
    <mergeCell ref="D122:D123"/>
    <mergeCell ref="E122:E123"/>
    <mergeCell ref="B116:B117"/>
    <mergeCell ref="C116:C117"/>
    <mergeCell ref="D116:D117"/>
    <mergeCell ref="E116:E117"/>
    <mergeCell ref="B118:B119"/>
    <mergeCell ref="C118:C119"/>
    <mergeCell ref="D118:D119"/>
    <mergeCell ref="E118:E119"/>
    <mergeCell ref="B112:B113"/>
    <mergeCell ref="C112:C113"/>
    <mergeCell ref="D112:D113"/>
    <mergeCell ref="E112:E113"/>
    <mergeCell ref="B114:B115"/>
    <mergeCell ref="C114:C115"/>
    <mergeCell ref="D114:D115"/>
    <mergeCell ref="E114:E115"/>
    <mergeCell ref="B108:B109"/>
    <mergeCell ref="C108:C109"/>
    <mergeCell ref="D108:D109"/>
    <mergeCell ref="E108:E109"/>
    <mergeCell ref="B110:B111"/>
    <mergeCell ref="C110:C111"/>
    <mergeCell ref="D110:D111"/>
    <mergeCell ref="E110:E111"/>
    <mergeCell ref="B104:B105"/>
    <mergeCell ref="C104:C105"/>
    <mergeCell ref="D104:D105"/>
    <mergeCell ref="E104:E105"/>
    <mergeCell ref="B106:B107"/>
    <mergeCell ref="C106:C107"/>
    <mergeCell ref="D106:D107"/>
    <mergeCell ref="E106:E107"/>
    <mergeCell ref="B100:B101"/>
    <mergeCell ref="C100:C101"/>
    <mergeCell ref="D100:D101"/>
    <mergeCell ref="E100:E101"/>
    <mergeCell ref="B102:B103"/>
    <mergeCell ref="C102:C103"/>
    <mergeCell ref="D102:D103"/>
    <mergeCell ref="E102:E103"/>
    <mergeCell ref="B96:B97"/>
    <mergeCell ref="C96:C97"/>
    <mergeCell ref="D96:D97"/>
    <mergeCell ref="E96:E97"/>
    <mergeCell ref="B98:B99"/>
    <mergeCell ref="C98:C99"/>
    <mergeCell ref="D98:D99"/>
    <mergeCell ref="E98:E99"/>
    <mergeCell ref="B92:B93"/>
    <mergeCell ref="C92:C93"/>
    <mergeCell ref="D92:D93"/>
    <mergeCell ref="E92:E93"/>
    <mergeCell ref="B94:B95"/>
    <mergeCell ref="C94:C95"/>
    <mergeCell ref="D94:D95"/>
    <mergeCell ref="E94:E95"/>
    <mergeCell ref="B88:B89"/>
    <mergeCell ref="C88:C89"/>
    <mergeCell ref="D88:D89"/>
    <mergeCell ref="E88:E89"/>
    <mergeCell ref="B90:B91"/>
    <mergeCell ref="C90:C91"/>
    <mergeCell ref="D90:D91"/>
    <mergeCell ref="E90:E91"/>
    <mergeCell ref="B84:B85"/>
    <mergeCell ref="C84:C85"/>
    <mergeCell ref="D84:D85"/>
    <mergeCell ref="E84:E85"/>
    <mergeCell ref="B86:B87"/>
    <mergeCell ref="C86:C87"/>
    <mergeCell ref="D86:D87"/>
    <mergeCell ref="E86:E87"/>
    <mergeCell ref="B80:B81"/>
    <mergeCell ref="C80:C81"/>
    <mergeCell ref="D80:D81"/>
    <mergeCell ref="E80:E81"/>
    <mergeCell ref="B82:B83"/>
    <mergeCell ref="C82:C83"/>
    <mergeCell ref="D82:D83"/>
    <mergeCell ref="E82:E83"/>
    <mergeCell ref="B76:B77"/>
    <mergeCell ref="C76:C77"/>
    <mergeCell ref="D76:D77"/>
    <mergeCell ref="E76:E77"/>
    <mergeCell ref="B78:B79"/>
    <mergeCell ref="C78:C79"/>
    <mergeCell ref="D78:D79"/>
    <mergeCell ref="E78:E79"/>
    <mergeCell ref="B72:B73"/>
    <mergeCell ref="C72:C73"/>
    <mergeCell ref="D72:D73"/>
    <mergeCell ref="E72:E73"/>
    <mergeCell ref="B74:B75"/>
    <mergeCell ref="C74:C75"/>
    <mergeCell ref="D74:D75"/>
    <mergeCell ref="E74:E75"/>
    <mergeCell ref="B68:B69"/>
    <mergeCell ref="C68:C69"/>
    <mergeCell ref="D68:D69"/>
    <mergeCell ref="E68:E69"/>
    <mergeCell ref="B70:B71"/>
    <mergeCell ref="C70:C71"/>
    <mergeCell ref="D70:D71"/>
    <mergeCell ref="E70:E71"/>
    <mergeCell ref="B64:B65"/>
    <mergeCell ref="C64:C65"/>
    <mergeCell ref="D64:D65"/>
    <mergeCell ref="E64:E65"/>
    <mergeCell ref="B66:B67"/>
    <mergeCell ref="C66:C67"/>
    <mergeCell ref="D66:D67"/>
    <mergeCell ref="E66:E67"/>
    <mergeCell ref="B60:B61"/>
    <mergeCell ref="C60:C61"/>
    <mergeCell ref="D60:D61"/>
    <mergeCell ref="E60:E61"/>
    <mergeCell ref="B62:B63"/>
    <mergeCell ref="C62:C63"/>
    <mergeCell ref="D62:D63"/>
    <mergeCell ref="E62:E63"/>
    <mergeCell ref="B56:B57"/>
    <mergeCell ref="C56:C57"/>
    <mergeCell ref="D56:D57"/>
    <mergeCell ref="E56:E57"/>
    <mergeCell ref="B58:B59"/>
    <mergeCell ref="C58:C59"/>
    <mergeCell ref="D58:D59"/>
    <mergeCell ref="E58:E59"/>
    <mergeCell ref="B52:B53"/>
    <mergeCell ref="C52:C53"/>
    <mergeCell ref="D52:D53"/>
    <mergeCell ref="E52:E53"/>
    <mergeCell ref="B54:B55"/>
    <mergeCell ref="C54:C55"/>
    <mergeCell ref="D54:D55"/>
    <mergeCell ref="E54:E55"/>
    <mergeCell ref="B48:B49"/>
    <mergeCell ref="C48:C49"/>
    <mergeCell ref="D48:D49"/>
    <mergeCell ref="E48:E49"/>
    <mergeCell ref="B50:B51"/>
    <mergeCell ref="C50:C51"/>
    <mergeCell ref="D50:D51"/>
    <mergeCell ref="E50:E51"/>
    <mergeCell ref="B44:B45"/>
    <mergeCell ref="C44:C45"/>
    <mergeCell ref="D44:D45"/>
    <mergeCell ref="E44:E45"/>
    <mergeCell ref="B46:B47"/>
    <mergeCell ref="C46:C47"/>
    <mergeCell ref="D46:D47"/>
    <mergeCell ref="E46:E47"/>
    <mergeCell ref="B40:B41"/>
    <mergeCell ref="C40:C41"/>
    <mergeCell ref="D40:D41"/>
    <mergeCell ref="E40:E41"/>
    <mergeCell ref="B42:B43"/>
    <mergeCell ref="C42:C43"/>
    <mergeCell ref="D42:D43"/>
    <mergeCell ref="E42:E43"/>
    <mergeCell ref="B36:B37"/>
    <mergeCell ref="C36:C37"/>
    <mergeCell ref="D36:D37"/>
    <mergeCell ref="E36:E37"/>
    <mergeCell ref="B38:B39"/>
    <mergeCell ref="C38:C39"/>
    <mergeCell ref="D38:D39"/>
    <mergeCell ref="E38:E39"/>
    <mergeCell ref="B32:B33"/>
    <mergeCell ref="C32:C33"/>
    <mergeCell ref="D32:D33"/>
    <mergeCell ref="E32:E33"/>
    <mergeCell ref="B34:B35"/>
    <mergeCell ref="C34:C35"/>
    <mergeCell ref="D34:D35"/>
    <mergeCell ref="E34:E3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:I1"/>
    <mergeCell ref="C2:I2"/>
    <mergeCell ref="C4:G4"/>
    <mergeCell ref="B8:B9"/>
    <mergeCell ref="C8:C9"/>
    <mergeCell ref="D8:D9"/>
    <mergeCell ref="E8:E9"/>
    <mergeCell ref="B3:I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10:B11"/>
    <mergeCell ref="C10:C11"/>
    <mergeCell ref="D10:D11"/>
    <mergeCell ref="E10:E11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60" fitToHeight="0" orientation="landscape" r:id="rId1"/>
  <headerFooter>
    <oddFooter>&amp;C&amp;P/8</oddFooter>
  </headerFooter>
  <rowBreaks count="1" manualBreakCount="1">
    <brk id="52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Arevalo P. Walter</dc:creator>
  <cp:lastModifiedBy>Karina Elizabeth Polo Soria</cp:lastModifiedBy>
  <cp:lastPrinted>2025-03-29T22:01:52Z</cp:lastPrinted>
  <dcterms:created xsi:type="dcterms:W3CDTF">2025-03-29T18:36:11Z</dcterms:created>
  <dcterms:modified xsi:type="dcterms:W3CDTF">2025-03-29T22:03:42Z</dcterms:modified>
</cp:coreProperties>
</file>