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 DESKTOP 2018\0 CONSOLIDADO BID 2021\03 JICA-EC-L1223-RSND-EEQUI-DI-OB-003\03 JICA-EC-L1223-RSND-EEQUI-DI-OB-003\"/>
    </mc:Choice>
  </mc:AlternateContent>
  <xr:revisionPtr revIDLastSave="0" documentId="13_ncr:1_{BFC2450D-0989-4C48-B2F6-474870B93621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RONOGRAMA VALORADO" sheetId="13" r:id="rId1"/>
  </sheets>
  <externalReferences>
    <externalReference r:id="rId2"/>
    <externalReference r:id="rId3"/>
    <externalReference r:id="rId4"/>
  </externalReferences>
  <definedNames>
    <definedName name="__123Graph_B" hidden="1">'[1]SALVOCONDUCTOS 1998'!#REF!</definedName>
    <definedName name="_Fill" hidden="1">#REF!</definedName>
    <definedName name="_xlnm._FilterDatabase" localSheetId="0" hidden="1">'CRONOGRAMA VALORADO'!$A$6:$K$552</definedName>
    <definedName name="_Order1" hidden="1">255</definedName>
    <definedName name="_Order2" hidden="1">255</definedName>
    <definedName name="a" hidden="1">{"'Ene-Fac'!$A$2:$H$142"}</definedName>
    <definedName name="Á1511">'[2]DESGLOSE MAT-ESTRUCTURA'!$E$2</definedName>
    <definedName name="_xlnm.Print_Area" localSheetId="0">'CRONOGRAMA VALORADO'!$A$1:$K$552</definedName>
    <definedName name="BBB" hidden="1">#REF!</definedName>
    <definedName name="est2005imp" hidden="1">{"'Ene-Fac'!$A$2:$H$142"}</definedName>
    <definedName name="HJK" hidden="1">#REF!</definedName>
    <definedName name="HTML_CodePage" hidden="1">1252</definedName>
    <definedName name="HTML_Control" hidden="1">{"'Ene-Fac'!$A$2:$H$142"}</definedName>
    <definedName name="HTML_Control_1" hidden="1">{"'Ene-Fac'!$A$2:$H$142"}</definedName>
    <definedName name="HTML_CONTROL001" hidden="1">{"'Ene-Fac'!$A$2:$H$142"}</definedName>
    <definedName name="HTML_Control002" hidden="1">{"'Ene-Fac'!$A$2:$H$142"}</definedName>
    <definedName name="HTML_Control003" hidden="1">{"'Ene-Fac'!$A$2:$H$142"}</definedName>
    <definedName name="HTML_CONTROL1" hidden="1">{"'Ene-Fac'!$A$2:$H$142"}</definedName>
    <definedName name="HTML_Description" hidden="1">""</definedName>
    <definedName name="HTML_Email" hidden="1">""</definedName>
    <definedName name="HTML_Header" hidden="1">"Ene-Fac"</definedName>
    <definedName name="HTML_LastUpdate" hidden="1">"08/11/1999"</definedName>
    <definedName name="HTML_LineAfter" hidden="1">FALSE</definedName>
    <definedName name="HTML_LineBefore" hidden="1">FALSE</definedName>
    <definedName name="HTML_Name" hidden="1">"MARCELO NEIRA"</definedName>
    <definedName name="HTML_OBDlg2" hidden="1">TRUE</definedName>
    <definedName name="HTML_OBDlg4" hidden="1">TRUE</definedName>
    <definedName name="HTML_OS" hidden="1">0</definedName>
    <definedName name="HTML_PathFile" hidden="1">"C:\Boletín Estadístico Ene-Ago 1999\WEB\HTML.htm"</definedName>
    <definedName name="HTML_Title" hidden="1">"Estadística SEE"</definedName>
    <definedName name="jorge" hidden="1">{"'Ene-Fac'!$A$2:$H$142"}</definedName>
    <definedName name="MATERIALES">'[2]DESGLOSE MAT-ESTRUCTURA'!$R$1:$W$65536</definedName>
    <definedName name="OJO" hidden="1">{"'Ene-Fac'!$A$2:$H$142"}</definedName>
    <definedName name="SECTOR_TIPO">[3]TABLAS!$F$3:$F$6</definedName>
    <definedName name="THML_Control11" hidden="1">{"'Ene-Fac'!$A$2:$H$142"}</definedName>
    <definedName name="_xlnm.Print_Titles" localSheetId="0">'CRONOGRAMA VALORADO'!$1:$6</definedName>
    <definedName name="ZZ" hidden="1">#REF!</definedName>
  </definedNames>
  <calcPr calcId="191029"/>
</workbook>
</file>

<file path=xl/calcChain.xml><?xml version="1.0" encoding="utf-8"?>
<calcChain xmlns="http://schemas.openxmlformats.org/spreadsheetml/2006/main">
  <c r="H544" i="13" l="1"/>
  <c r="I544" i="13"/>
  <c r="J544" i="13"/>
  <c r="K544" i="13"/>
  <c r="H546" i="13"/>
  <c r="K548" i="13"/>
  <c r="J548" i="13"/>
  <c r="I548" i="13"/>
  <c r="H548" i="13"/>
  <c r="G548" i="13"/>
  <c r="F548" i="13"/>
  <c r="K546" i="13"/>
  <c r="J546" i="13"/>
  <c r="I546" i="13"/>
  <c r="G546" i="13"/>
  <c r="F546" i="13"/>
  <c r="G544" i="13"/>
  <c r="F544" i="13"/>
  <c r="K542" i="13"/>
  <c r="J542" i="13"/>
  <c r="I542" i="13"/>
  <c r="H542" i="13"/>
  <c r="G542" i="13"/>
  <c r="F542" i="13"/>
  <c r="K540" i="13"/>
  <c r="J540" i="13"/>
  <c r="I540" i="13"/>
  <c r="H540" i="13"/>
  <c r="G540" i="13"/>
  <c r="F540" i="13"/>
  <c r="K538" i="13"/>
  <c r="J538" i="13"/>
  <c r="I538" i="13"/>
  <c r="H538" i="13"/>
  <c r="G538" i="13"/>
  <c r="F538" i="13"/>
  <c r="K536" i="13"/>
  <c r="J536" i="13"/>
  <c r="I536" i="13"/>
  <c r="H536" i="13"/>
  <c r="G536" i="13"/>
  <c r="F536" i="13"/>
  <c r="K534" i="13"/>
  <c r="J534" i="13"/>
  <c r="I534" i="13"/>
  <c r="H534" i="13"/>
  <c r="G534" i="13"/>
  <c r="F534" i="13"/>
  <c r="K532" i="13"/>
  <c r="J532" i="13"/>
  <c r="I532" i="13"/>
  <c r="H532" i="13"/>
  <c r="G532" i="13"/>
  <c r="F532" i="13"/>
  <c r="K530" i="13"/>
  <c r="J530" i="13"/>
  <c r="I530" i="13"/>
  <c r="H530" i="13"/>
  <c r="G530" i="13"/>
  <c r="F530" i="13"/>
  <c r="K528" i="13"/>
  <c r="J528" i="13"/>
  <c r="I528" i="13"/>
  <c r="H528" i="13"/>
  <c r="G528" i="13"/>
  <c r="F528" i="13"/>
  <c r="K526" i="13"/>
  <c r="J526" i="13"/>
  <c r="I526" i="13"/>
  <c r="H526" i="13"/>
  <c r="G526" i="13"/>
  <c r="F526" i="13"/>
  <c r="K524" i="13"/>
  <c r="J524" i="13"/>
  <c r="I524" i="13"/>
  <c r="H524" i="13"/>
  <c r="G524" i="13"/>
  <c r="F524" i="13"/>
  <c r="K522" i="13"/>
  <c r="J522" i="13"/>
  <c r="I522" i="13"/>
  <c r="H522" i="13"/>
  <c r="G522" i="13"/>
  <c r="F522" i="13"/>
  <c r="K520" i="13"/>
  <c r="J520" i="13"/>
  <c r="I520" i="13"/>
  <c r="H520" i="13"/>
  <c r="H556" i="13" s="1"/>
  <c r="G520" i="13"/>
  <c r="F520" i="13"/>
  <c r="K518" i="13"/>
  <c r="J518" i="13"/>
  <c r="I518" i="13"/>
  <c r="H518" i="13"/>
  <c r="G518" i="13"/>
  <c r="F518" i="13"/>
  <c r="K516" i="13"/>
  <c r="J516" i="13"/>
  <c r="I516" i="13"/>
  <c r="H516" i="13"/>
  <c r="G516" i="13"/>
  <c r="F516" i="13"/>
  <c r="K514" i="13"/>
  <c r="J514" i="13"/>
  <c r="I514" i="13"/>
  <c r="H514" i="13"/>
  <c r="G514" i="13"/>
  <c r="F514" i="13"/>
  <c r="K512" i="13"/>
  <c r="J512" i="13"/>
  <c r="I512" i="13"/>
  <c r="H512" i="13"/>
  <c r="G512" i="13"/>
  <c r="F512" i="13"/>
  <c r="K510" i="13"/>
  <c r="J510" i="13"/>
  <c r="I510" i="13"/>
  <c r="H510" i="13"/>
  <c r="G510" i="13"/>
  <c r="F510" i="13"/>
  <c r="K508" i="13"/>
  <c r="J508" i="13"/>
  <c r="I508" i="13"/>
  <c r="H508" i="13"/>
  <c r="G508" i="13"/>
  <c r="F508" i="13"/>
  <c r="K506" i="13"/>
  <c r="J506" i="13"/>
  <c r="I506" i="13"/>
  <c r="H506" i="13"/>
  <c r="G506" i="13"/>
  <c r="F506" i="13"/>
  <c r="K504" i="13"/>
  <c r="J504" i="13"/>
  <c r="I504" i="13"/>
  <c r="H504" i="13"/>
  <c r="G504" i="13"/>
  <c r="F504" i="13"/>
  <c r="K502" i="13"/>
  <c r="J502" i="13"/>
  <c r="I502" i="13"/>
  <c r="H502" i="13"/>
  <c r="G502" i="13"/>
  <c r="F502" i="13"/>
  <c r="K500" i="13"/>
  <c r="J500" i="13"/>
  <c r="I500" i="13"/>
  <c r="H500" i="13"/>
  <c r="G500" i="13"/>
  <c r="F500" i="13"/>
  <c r="K498" i="13"/>
  <c r="J498" i="13"/>
  <c r="I498" i="13"/>
  <c r="H498" i="13"/>
  <c r="G498" i="13"/>
  <c r="F498" i="13"/>
  <c r="K496" i="13"/>
  <c r="J496" i="13"/>
  <c r="I496" i="13"/>
  <c r="H496" i="13"/>
  <c r="G496" i="13"/>
  <c r="F496" i="13"/>
  <c r="K494" i="13"/>
  <c r="J494" i="13"/>
  <c r="I494" i="13"/>
  <c r="H494" i="13"/>
  <c r="G494" i="13"/>
  <c r="F494" i="13"/>
  <c r="K492" i="13"/>
  <c r="J492" i="13"/>
  <c r="I492" i="13"/>
  <c r="H492" i="13"/>
  <c r="G492" i="13"/>
  <c r="F492" i="13"/>
  <c r="K490" i="13"/>
  <c r="J490" i="13"/>
  <c r="I490" i="13"/>
  <c r="H490" i="13"/>
  <c r="G490" i="13"/>
  <c r="F490" i="13"/>
  <c r="K488" i="13"/>
  <c r="J488" i="13"/>
  <c r="I488" i="13"/>
  <c r="H488" i="13"/>
  <c r="G488" i="13"/>
  <c r="F488" i="13"/>
  <c r="K486" i="13"/>
  <c r="J486" i="13"/>
  <c r="I486" i="13"/>
  <c r="H486" i="13"/>
  <c r="G486" i="13"/>
  <c r="F486" i="13"/>
  <c r="K484" i="13"/>
  <c r="J484" i="13"/>
  <c r="I484" i="13"/>
  <c r="H484" i="13"/>
  <c r="G484" i="13"/>
  <c r="F484" i="13"/>
  <c r="K482" i="13"/>
  <c r="J482" i="13"/>
  <c r="I482" i="13"/>
  <c r="H482" i="13"/>
  <c r="G482" i="13"/>
  <c r="F482" i="13"/>
  <c r="K480" i="13"/>
  <c r="J480" i="13"/>
  <c r="I480" i="13"/>
  <c r="H480" i="13"/>
  <c r="G480" i="13"/>
  <c r="F480" i="13"/>
  <c r="K478" i="13"/>
  <c r="J478" i="13"/>
  <c r="I478" i="13"/>
  <c r="H478" i="13"/>
  <c r="G478" i="13"/>
  <c r="F478" i="13"/>
  <c r="K476" i="13"/>
  <c r="J476" i="13"/>
  <c r="I476" i="13"/>
  <c r="H476" i="13"/>
  <c r="G476" i="13"/>
  <c r="F476" i="13"/>
  <c r="K474" i="13"/>
  <c r="J474" i="13"/>
  <c r="I474" i="13"/>
  <c r="H474" i="13"/>
  <c r="G474" i="13"/>
  <c r="F474" i="13"/>
  <c r="K472" i="13"/>
  <c r="J472" i="13"/>
  <c r="I472" i="13"/>
  <c r="H472" i="13"/>
  <c r="G472" i="13"/>
  <c r="F472" i="13"/>
  <c r="K470" i="13"/>
  <c r="J470" i="13"/>
  <c r="I470" i="13"/>
  <c r="H470" i="13"/>
  <c r="G470" i="13"/>
  <c r="F470" i="13"/>
  <c r="K468" i="13"/>
  <c r="J468" i="13"/>
  <c r="I468" i="13"/>
  <c r="H468" i="13"/>
  <c r="G468" i="13"/>
  <c r="F468" i="13"/>
  <c r="K466" i="13"/>
  <c r="J466" i="13"/>
  <c r="I466" i="13"/>
  <c r="H466" i="13"/>
  <c r="G466" i="13"/>
  <c r="F466" i="13"/>
  <c r="K464" i="13"/>
  <c r="J464" i="13"/>
  <c r="I464" i="13"/>
  <c r="H464" i="13"/>
  <c r="G464" i="13"/>
  <c r="F464" i="13"/>
  <c r="K462" i="13"/>
  <c r="J462" i="13"/>
  <c r="I462" i="13"/>
  <c r="H462" i="13"/>
  <c r="G462" i="13"/>
  <c r="F462" i="13"/>
  <c r="K460" i="13"/>
  <c r="J460" i="13"/>
  <c r="I460" i="13"/>
  <c r="H460" i="13"/>
  <c r="G460" i="13"/>
  <c r="F460" i="13"/>
  <c r="K458" i="13"/>
  <c r="J458" i="13"/>
  <c r="I458" i="13"/>
  <c r="H458" i="13"/>
  <c r="G458" i="13"/>
  <c r="F458" i="13"/>
  <c r="K456" i="13"/>
  <c r="J456" i="13"/>
  <c r="I456" i="13"/>
  <c r="H456" i="13"/>
  <c r="G456" i="13"/>
  <c r="F456" i="13"/>
  <c r="K454" i="13"/>
  <c r="J454" i="13"/>
  <c r="I454" i="13"/>
  <c r="H454" i="13"/>
  <c r="G454" i="13"/>
  <c r="F454" i="13"/>
  <c r="K452" i="13"/>
  <c r="J452" i="13"/>
  <c r="I452" i="13"/>
  <c r="H452" i="13"/>
  <c r="G452" i="13"/>
  <c r="F452" i="13"/>
  <c r="K450" i="13"/>
  <c r="J450" i="13"/>
  <c r="I450" i="13"/>
  <c r="H450" i="13"/>
  <c r="G450" i="13"/>
  <c r="F450" i="13"/>
  <c r="K448" i="13"/>
  <c r="J448" i="13"/>
  <c r="I448" i="13"/>
  <c r="H448" i="13"/>
  <c r="G448" i="13"/>
  <c r="F448" i="13"/>
  <c r="K446" i="13"/>
  <c r="J446" i="13"/>
  <c r="I446" i="13"/>
  <c r="H446" i="13"/>
  <c r="G446" i="13"/>
  <c r="F446" i="13"/>
  <c r="K444" i="13"/>
  <c r="J444" i="13"/>
  <c r="I444" i="13"/>
  <c r="H444" i="13"/>
  <c r="G444" i="13"/>
  <c r="F444" i="13"/>
  <c r="K442" i="13"/>
  <c r="J442" i="13"/>
  <c r="I442" i="13"/>
  <c r="H442" i="13"/>
  <c r="G442" i="13"/>
  <c r="F442" i="13"/>
  <c r="K440" i="13"/>
  <c r="J440" i="13"/>
  <c r="I440" i="13"/>
  <c r="H440" i="13"/>
  <c r="G440" i="13"/>
  <c r="F440" i="13"/>
  <c r="K438" i="13"/>
  <c r="J438" i="13"/>
  <c r="I438" i="13"/>
  <c r="H438" i="13"/>
  <c r="G438" i="13"/>
  <c r="F438" i="13"/>
  <c r="K436" i="13"/>
  <c r="J436" i="13"/>
  <c r="I436" i="13"/>
  <c r="H436" i="13"/>
  <c r="G436" i="13"/>
  <c r="F436" i="13"/>
  <c r="K434" i="13"/>
  <c r="J434" i="13"/>
  <c r="I434" i="13"/>
  <c r="H434" i="13"/>
  <c r="G434" i="13"/>
  <c r="F434" i="13"/>
  <c r="K432" i="13"/>
  <c r="J432" i="13"/>
  <c r="I432" i="13"/>
  <c r="H432" i="13"/>
  <c r="G432" i="13"/>
  <c r="F432" i="13"/>
  <c r="K430" i="13"/>
  <c r="J430" i="13"/>
  <c r="I430" i="13"/>
  <c r="H430" i="13"/>
  <c r="G430" i="13"/>
  <c r="F430" i="13"/>
  <c r="K428" i="13"/>
  <c r="J428" i="13"/>
  <c r="I428" i="13"/>
  <c r="H428" i="13"/>
  <c r="G428" i="13"/>
  <c r="F428" i="13"/>
  <c r="K426" i="13"/>
  <c r="J426" i="13"/>
  <c r="I426" i="13"/>
  <c r="H426" i="13"/>
  <c r="G426" i="13"/>
  <c r="F426" i="13"/>
  <c r="K424" i="13"/>
  <c r="J424" i="13"/>
  <c r="I424" i="13"/>
  <c r="H424" i="13"/>
  <c r="G424" i="13"/>
  <c r="F424" i="13"/>
  <c r="K422" i="13"/>
  <c r="J422" i="13"/>
  <c r="I422" i="13"/>
  <c r="H422" i="13"/>
  <c r="G422" i="13"/>
  <c r="F422" i="13"/>
  <c r="K420" i="13"/>
  <c r="J420" i="13"/>
  <c r="I420" i="13"/>
  <c r="H420" i="13"/>
  <c r="G420" i="13"/>
  <c r="F420" i="13"/>
  <c r="K418" i="13"/>
  <c r="J418" i="13"/>
  <c r="I418" i="13"/>
  <c r="H418" i="13"/>
  <c r="G418" i="13"/>
  <c r="F418" i="13"/>
  <c r="K416" i="13"/>
  <c r="J416" i="13"/>
  <c r="I416" i="13"/>
  <c r="H416" i="13"/>
  <c r="G416" i="13"/>
  <c r="F416" i="13"/>
  <c r="K414" i="13"/>
  <c r="J414" i="13"/>
  <c r="I414" i="13"/>
  <c r="H414" i="13"/>
  <c r="G414" i="13"/>
  <c r="F414" i="13"/>
  <c r="K412" i="13"/>
  <c r="J412" i="13"/>
  <c r="I412" i="13"/>
  <c r="H412" i="13"/>
  <c r="G412" i="13"/>
  <c r="F412" i="13"/>
  <c r="G556" i="13" l="1"/>
  <c r="I556" i="13"/>
  <c r="F556" i="13"/>
  <c r="J556" i="13"/>
  <c r="K556" i="13"/>
  <c r="F10" i="13"/>
  <c r="G10" i="13"/>
  <c r="H10" i="13"/>
  <c r="I10" i="13"/>
  <c r="J10" i="13"/>
  <c r="K10" i="13"/>
  <c r="F12" i="13"/>
  <c r="G12" i="13"/>
  <c r="H12" i="13"/>
  <c r="I12" i="13"/>
  <c r="J12" i="13"/>
  <c r="K12" i="13"/>
  <c r="F14" i="13"/>
  <c r="G14" i="13"/>
  <c r="H14" i="13"/>
  <c r="I14" i="13"/>
  <c r="J14" i="13"/>
  <c r="K14" i="13"/>
  <c r="F16" i="13"/>
  <c r="G16" i="13"/>
  <c r="H16" i="13"/>
  <c r="I16" i="13"/>
  <c r="J16" i="13"/>
  <c r="K16" i="13"/>
  <c r="F18" i="13"/>
  <c r="G18" i="13"/>
  <c r="H18" i="13"/>
  <c r="I18" i="13"/>
  <c r="J18" i="13"/>
  <c r="K18" i="13"/>
  <c r="F20" i="13"/>
  <c r="G20" i="13"/>
  <c r="H20" i="13"/>
  <c r="I20" i="13"/>
  <c r="J20" i="13"/>
  <c r="K20" i="13"/>
  <c r="F22" i="13"/>
  <c r="G22" i="13"/>
  <c r="H22" i="13"/>
  <c r="I22" i="13"/>
  <c r="J22" i="13"/>
  <c r="K22" i="13"/>
  <c r="F24" i="13"/>
  <c r="G24" i="13"/>
  <c r="H24" i="13"/>
  <c r="I24" i="13"/>
  <c r="J24" i="13"/>
  <c r="K24" i="13"/>
  <c r="F26" i="13"/>
  <c r="G26" i="13"/>
  <c r="H26" i="13"/>
  <c r="I26" i="13"/>
  <c r="J26" i="13"/>
  <c r="K26" i="13"/>
  <c r="F28" i="13"/>
  <c r="G28" i="13"/>
  <c r="H28" i="13"/>
  <c r="I28" i="13"/>
  <c r="J28" i="13"/>
  <c r="K28" i="13"/>
  <c r="F30" i="13"/>
  <c r="G30" i="13"/>
  <c r="H30" i="13"/>
  <c r="I30" i="13"/>
  <c r="J30" i="13"/>
  <c r="K30" i="13"/>
  <c r="F32" i="13"/>
  <c r="G32" i="13"/>
  <c r="H32" i="13"/>
  <c r="I32" i="13"/>
  <c r="J32" i="13"/>
  <c r="K32" i="13"/>
  <c r="F34" i="13"/>
  <c r="G34" i="13"/>
  <c r="H34" i="13"/>
  <c r="I34" i="13"/>
  <c r="J34" i="13"/>
  <c r="K34" i="13"/>
  <c r="F36" i="13"/>
  <c r="G36" i="13"/>
  <c r="H36" i="13"/>
  <c r="I36" i="13"/>
  <c r="J36" i="13"/>
  <c r="K36" i="13"/>
  <c r="F38" i="13"/>
  <c r="G38" i="13"/>
  <c r="H38" i="13"/>
  <c r="I38" i="13"/>
  <c r="J38" i="13"/>
  <c r="K38" i="13"/>
  <c r="F40" i="13"/>
  <c r="G40" i="13"/>
  <c r="H40" i="13"/>
  <c r="I40" i="13"/>
  <c r="J40" i="13"/>
  <c r="K40" i="13"/>
  <c r="F42" i="13"/>
  <c r="G42" i="13"/>
  <c r="H42" i="13"/>
  <c r="I42" i="13"/>
  <c r="J42" i="13"/>
  <c r="K42" i="13"/>
  <c r="F44" i="13"/>
  <c r="G44" i="13"/>
  <c r="H44" i="13"/>
  <c r="I44" i="13"/>
  <c r="J44" i="13"/>
  <c r="K44" i="13"/>
  <c r="F46" i="13"/>
  <c r="G46" i="13"/>
  <c r="H46" i="13"/>
  <c r="I46" i="13"/>
  <c r="J46" i="13"/>
  <c r="K46" i="13"/>
  <c r="F48" i="13"/>
  <c r="G48" i="13"/>
  <c r="H48" i="13"/>
  <c r="I48" i="13"/>
  <c r="J48" i="13"/>
  <c r="K48" i="13"/>
  <c r="F50" i="13"/>
  <c r="G50" i="13"/>
  <c r="H50" i="13"/>
  <c r="I50" i="13"/>
  <c r="J50" i="13"/>
  <c r="K50" i="13"/>
  <c r="F52" i="13"/>
  <c r="G52" i="13"/>
  <c r="H52" i="13"/>
  <c r="I52" i="13"/>
  <c r="J52" i="13"/>
  <c r="K52" i="13"/>
  <c r="F54" i="13"/>
  <c r="G54" i="13"/>
  <c r="H54" i="13"/>
  <c r="I54" i="13"/>
  <c r="J54" i="13"/>
  <c r="K54" i="13"/>
  <c r="F56" i="13"/>
  <c r="G56" i="13"/>
  <c r="H56" i="13"/>
  <c r="I56" i="13"/>
  <c r="J56" i="13"/>
  <c r="K56" i="13"/>
  <c r="F58" i="13"/>
  <c r="G58" i="13"/>
  <c r="H58" i="13"/>
  <c r="I58" i="13"/>
  <c r="J58" i="13"/>
  <c r="K58" i="13"/>
  <c r="F60" i="13"/>
  <c r="G60" i="13"/>
  <c r="H60" i="13"/>
  <c r="I60" i="13"/>
  <c r="J60" i="13"/>
  <c r="K60" i="13"/>
  <c r="F62" i="13"/>
  <c r="G62" i="13"/>
  <c r="H62" i="13"/>
  <c r="I62" i="13"/>
  <c r="J62" i="13"/>
  <c r="K62" i="13"/>
  <c r="F64" i="13"/>
  <c r="G64" i="13"/>
  <c r="H64" i="13"/>
  <c r="I64" i="13"/>
  <c r="J64" i="13"/>
  <c r="K64" i="13"/>
  <c r="F66" i="13"/>
  <c r="G66" i="13"/>
  <c r="H66" i="13"/>
  <c r="I66" i="13"/>
  <c r="J66" i="13"/>
  <c r="K66" i="13"/>
  <c r="F68" i="13"/>
  <c r="G68" i="13"/>
  <c r="H68" i="13"/>
  <c r="I68" i="13"/>
  <c r="J68" i="13"/>
  <c r="K68" i="13"/>
  <c r="F70" i="13"/>
  <c r="G70" i="13"/>
  <c r="H70" i="13"/>
  <c r="I70" i="13"/>
  <c r="J70" i="13"/>
  <c r="K70" i="13"/>
  <c r="F72" i="13"/>
  <c r="G72" i="13"/>
  <c r="H72" i="13"/>
  <c r="I72" i="13"/>
  <c r="J72" i="13"/>
  <c r="K72" i="13"/>
  <c r="F74" i="13"/>
  <c r="G74" i="13"/>
  <c r="H74" i="13"/>
  <c r="I74" i="13"/>
  <c r="J74" i="13"/>
  <c r="K74" i="13"/>
  <c r="F76" i="13"/>
  <c r="G76" i="13"/>
  <c r="H76" i="13"/>
  <c r="I76" i="13"/>
  <c r="J76" i="13"/>
  <c r="K76" i="13"/>
  <c r="F78" i="13"/>
  <c r="G78" i="13"/>
  <c r="H78" i="13"/>
  <c r="I78" i="13"/>
  <c r="J78" i="13"/>
  <c r="K78" i="13"/>
  <c r="F80" i="13"/>
  <c r="G80" i="13"/>
  <c r="H80" i="13"/>
  <c r="I80" i="13"/>
  <c r="J80" i="13"/>
  <c r="K80" i="13"/>
  <c r="F82" i="13"/>
  <c r="G82" i="13"/>
  <c r="H82" i="13"/>
  <c r="I82" i="13"/>
  <c r="J82" i="13"/>
  <c r="K82" i="13"/>
  <c r="F84" i="13"/>
  <c r="G84" i="13"/>
  <c r="H84" i="13"/>
  <c r="I84" i="13"/>
  <c r="J84" i="13"/>
  <c r="K84" i="13"/>
  <c r="F86" i="13"/>
  <c r="G86" i="13"/>
  <c r="H86" i="13"/>
  <c r="I86" i="13"/>
  <c r="J86" i="13"/>
  <c r="K86" i="13"/>
  <c r="F88" i="13"/>
  <c r="G88" i="13"/>
  <c r="H88" i="13"/>
  <c r="I88" i="13"/>
  <c r="J88" i="13"/>
  <c r="K88" i="13"/>
  <c r="F90" i="13"/>
  <c r="G90" i="13"/>
  <c r="H90" i="13"/>
  <c r="I90" i="13"/>
  <c r="J90" i="13"/>
  <c r="K90" i="13"/>
  <c r="F92" i="13"/>
  <c r="G92" i="13"/>
  <c r="H92" i="13"/>
  <c r="I92" i="13"/>
  <c r="J92" i="13"/>
  <c r="K92" i="13"/>
  <c r="F94" i="13"/>
  <c r="G94" i="13"/>
  <c r="H94" i="13"/>
  <c r="I94" i="13"/>
  <c r="J94" i="13"/>
  <c r="K94" i="13"/>
  <c r="F96" i="13"/>
  <c r="G96" i="13"/>
  <c r="H96" i="13"/>
  <c r="I96" i="13"/>
  <c r="J96" i="13"/>
  <c r="K96" i="13"/>
  <c r="F98" i="13"/>
  <c r="G98" i="13"/>
  <c r="H98" i="13"/>
  <c r="I98" i="13"/>
  <c r="J98" i="13"/>
  <c r="K98" i="13"/>
  <c r="F100" i="13"/>
  <c r="G100" i="13"/>
  <c r="H100" i="13"/>
  <c r="I100" i="13"/>
  <c r="J100" i="13"/>
  <c r="K100" i="13"/>
  <c r="F102" i="13"/>
  <c r="G102" i="13"/>
  <c r="H102" i="13"/>
  <c r="I102" i="13"/>
  <c r="J102" i="13"/>
  <c r="K102" i="13"/>
  <c r="F104" i="13"/>
  <c r="G104" i="13"/>
  <c r="H104" i="13"/>
  <c r="I104" i="13"/>
  <c r="J104" i="13"/>
  <c r="K104" i="13"/>
  <c r="F106" i="13"/>
  <c r="G106" i="13"/>
  <c r="H106" i="13"/>
  <c r="I106" i="13"/>
  <c r="J106" i="13"/>
  <c r="K106" i="13"/>
  <c r="F108" i="13"/>
  <c r="G108" i="13"/>
  <c r="H108" i="13"/>
  <c r="I108" i="13"/>
  <c r="J108" i="13"/>
  <c r="K108" i="13"/>
  <c r="F110" i="13"/>
  <c r="G110" i="13"/>
  <c r="H110" i="13"/>
  <c r="I110" i="13"/>
  <c r="J110" i="13"/>
  <c r="K110" i="13"/>
  <c r="F112" i="13"/>
  <c r="G112" i="13"/>
  <c r="H112" i="13"/>
  <c r="I112" i="13"/>
  <c r="J112" i="13"/>
  <c r="K112" i="13"/>
  <c r="F114" i="13"/>
  <c r="G114" i="13"/>
  <c r="H114" i="13"/>
  <c r="I114" i="13"/>
  <c r="J114" i="13"/>
  <c r="K114" i="13"/>
  <c r="F116" i="13"/>
  <c r="G116" i="13"/>
  <c r="H116" i="13"/>
  <c r="I116" i="13"/>
  <c r="J116" i="13"/>
  <c r="K116" i="13"/>
  <c r="F118" i="13"/>
  <c r="G118" i="13"/>
  <c r="H118" i="13"/>
  <c r="I118" i="13"/>
  <c r="J118" i="13"/>
  <c r="K118" i="13"/>
  <c r="F120" i="13"/>
  <c r="G120" i="13"/>
  <c r="H120" i="13"/>
  <c r="I120" i="13"/>
  <c r="J120" i="13"/>
  <c r="K120" i="13"/>
  <c r="F122" i="13"/>
  <c r="G122" i="13"/>
  <c r="H122" i="13"/>
  <c r="I122" i="13"/>
  <c r="J122" i="13"/>
  <c r="K122" i="13"/>
  <c r="F124" i="13"/>
  <c r="G124" i="13"/>
  <c r="H124" i="13"/>
  <c r="I124" i="13"/>
  <c r="J124" i="13"/>
  <c r="K124" i="13"/>
  <c r="F126" i="13"/>
  <c r="G126" i="13"/>
  <c r="H126" i="13"/>
  <c r="I126" i="13"/>
  <c r="J126" i="13"/>
  <c r="K126" i="13"/>
  <c r="F128" i="13"/>
  <c r="G128" i="13"/>
  <c r="H128" i="13"/>
  <c r="I128" i="13"/>
  <c r="J128" i="13"/>
  <c r="K128" i="13"/>
  <c r="F130" i="13"/>
  <c r="G130" i="13"/>
  <c r="H130" i="13"/>
  <c r="I130" i="13"/>
  <c r="J130" i="13"/>
  <c r="K130" i="13"/>
  <c r="F132" i="13"/>
  <c r="G132" i="13"/>
  <c r="H132" i="13"/>
  <c r="I132" i="13"/>
  <c r="J132" i="13"/>
  <c r="K132" i="13"/>
  <c r="F134" i="13"/>
  <c r="G134" i="13"/>
  <c r="H134" i="13"/>
  <c r="I134" i="13"/>
  <c r="J134" i="13"/>
  <c r="K134" i="13"/>
  <c r="F136" i="13"/>
  <c r="G136" i="13"/>
  <c r="H136" i="13"/>
  <c r="I136" i="13"/>
  <c r="J136" i="13"/>
  <c r="K136" i="13"/>
  <c r="F138" i="13"/>
  <c r="G138" i="13"/>
  <c r="H138" i="13"/>
  <c r="I138" i="13"/>
  <c r="J138" i="13"/>
  <c r="K138" i="13"/>
  <c r="F140" i="13"/>
  <c r="G140" i="13"/>
  <c r="H140" i="13"/>
  <c r="I140" i="13"/>
  <c r="J140" i="13"/>
  <c r="K140" i="13"/>
  <c r="F142" i="13"/>
  <c r="G142" i="13"/>
  <c r="H142" i="13"/>
  <c r="I142" i="13"/>
  <c r="J142" i="13"/>
  <c r="K142" i="13"/>
  <c r="F144" i="13"/>
  <c r="G144" i="13"/>
  <c r="H144" i="13"/>
  <c r="I144" i="13"/>
  <c r="J144" i="13"/>
  <c r="K144" i="13"/>
  <c r="F146" i="13"/>
  <c r="G146" i="13"/>
  <c r="H146" i="13"/>
  <c r="I146" i="13"/>
  <c r="J146" i="13"/>
  <c r="K146" i="13"/>
  <c r="F148" i="13"/>
  <c r="G148" i="13"/>
  <c r="H148" i="13"/>
  <c r="I148" i="13"/>
  <c r="J148" i="13"/>
  <c r="K148" i="13"/>
  <c r="F150" i="13"/>
  <c r="G150" i="13"/>
  <c r="H150" i="13"/>
  <c r="I150" i="13"/>
  <c r="J150" i="13"/>
  <c r="K150" i="13"/>
  <c r="F152" i="13"/>
  <c r="G152" i="13"/>
  <c r="H152" i="13"/>
  <c r="I152" i="13"/>
  <c r="J152" i="13"/>
  <c r="K152" i="13"/>
  <c r="F154" i="13"/>
  <c r="G154" i="13"/>
  <c r="H154" i="13"/>
  <c r="I154" i="13"/>
  <c r="J154" i="13"/>
  <c r="K154" i="13"/>
  <c r="F156" i="13"/>
  <c r="G156" i="13"/>
  <c r="H156" i="13"/>
  <c r="I156" i="13"/>
  <c r="J156" i="13"/>
  <c r="K156" i="13"/>
  <c r="F158" i="13"/>
  <c r="G158" i="13"/>
  <c r="H158" i="13"/>
  <c r="I158" i="13"/>
  <c r="J158" i="13"/>
  <c r="K158" i="13"/>
  <c r="F160" i="13"/>
  <c r="G160" i="13"/>
  <c r="H160" i="13"/>
  <c r="I160" i="13"/>
  <c r="J160" i="13"/>
  <c r="K160" i="13"/>
  <c r="F162" i="13"/>
  <c r="G162" i="13"/>
  <c r="H162" i="13"/>
  <c r="I162" i="13"/>
  <c r="J162" i="13"/>
  <c r="K162" i="13"/>
  <c r="F164" i="13"/>
  <c r="G164" i="13"/>
  <c r="H164" i="13"/>
  <c r="I164" i="13"/>
  <c r="J164" i="13"/>
  <c r="K164" i="13"/>
  <c r="F166" i="13"/>
  <c r="G166" i="13"/>
  <c r="H166" i="13"/>
  <c r="I166" i="13"/>
  <c r="J166" i="13"/>
  <c r="K166" i="13"/>
  <c r="F168" i="13"/>
  <c r="G168" i="13"/>
  <c r="H168" i="13"/>
  <c r="I168" i="13"/>
  <c r="J168" i="13"/>
  <c r="K168" i="13"/>
  <c r="F170" i="13"/>
  <c r="G170" i="13"/>
  <c r="H170" i="13"/>
  <c r="I170" i="13"/>
  <c r="J170" i="13"/>
  <c r="K170" i="13"/>
  <c r="F172" i="13"/>
  <c r="G172" i="13"/>
  <c r="H172" i="13"/>
  <c r="I172" i="13"/>
  <c r="J172" i="13"/>
  <c r="K172" i="13"/>
  <c r="F174" i="13"/>
  <c r="G174" i="13"/>
  <c r="H174" i="13"/>
  <c r="I174" i="13"/>
  <c r="J174" i="13"/>
  <c r="K174" i="13"/>
  <c r="F176" i="13"/>
  <c r="G176" i="13"/>
  <c r="H176" i="13"/>
  <c r="I176" i="13"/>
  <c r="J176" i="13"/>
  <c r="K176" i="13"/>
  <c r="F178" i="13"/>
  <c r="G178" i="13"/>
  <c r="H178" i="13"/>
  <c r="I178" i="13"/>
  <c r="J178" i="13"/>
  <c r="K178" i="13"/>
  <c r="F180" i="13"/>
  <c r="G180" i="13"/>
  <c r="H180" i="13"/>
  <c r="I180" i="13"/>
  <c r="J180" i="13"/>
  <c r="K180" i="13"/>
  <c r="F182" i="13"/>
  <c r="G182" i="13"/>
  <c r="H182" i="13"/>
  <c r="I182" i="13"/>
  <c r="J182" i="13"/>
  <c r="K182" i="13"/>
  <c r="F184" i="13"/>
  <c r="G184" i="13"/>
  <c r="H184" i="13"/>
  <c r="I184" i="13"/>
  <c r="J184" i="13"/>
  <c r="K184" i="13"/>
  <c r="F186" i="13"/>
  <c r="G186" i="13"/>
  <c r="H186" i="13"/>
  <c r="I186" i="13"/>
  <c r="J186" i="13"/>
  <c r="K186" i="13"/>
  <c r="F188" i="13"/>
  <c r="G188" i="13"/>
  <c r="H188" i="13"/>
  <c r="I188" i="13"/>
  <c r="J188" i="13"/>
  <c r="K188" i="13"/>
  <c r="F190" i="13"/>
  <c r="G190" i="13"/>
  <c r="H190" i="13"/>
  <c r="I190" i="13"/>
  <c r="J190" i="13"/>
  <c r="K190" i="13"/>
  <c r="F192" i="13"/>
  <c r="G192" i="13"/>
  <c r="H192" i="13"/>
  <c r="I192" i="13"/>
  <c r="J192" i="13"/>
  <c r="K192" i="13"/>
  <c r="F194" i="13"/>
  <c r="G194" i="13"/>
  <c r="H194" i="13"/>
  <c r="I194" i="13"/>
  <c r="J194" i="13"/>
  <c r="K194" i="13"/>
  <c r="F196" i="13"/>
  <c r="G196" i="13"/>
  <c r="H196" i="13"/>
  <c r="I196" i="13"/>
  <c r="J196" i="13"/>
  <c r="K196" i="13"/>
  <c r="F198" i="13"/>
  <c r="G198" i="13"/>
  <c r="H198" i="13"/>
  <c r="I198" i="13"/>
  <c r="J198" i="13"/>
  <c r="K198" i="13"/>
  <c r="F200" i="13"/>
  <c r="G200" i="13"/>
  <c r="H200" i="13"/>
  <c r="I200" i="13"/>
  <c r="J200" i="13"/>
  <c r="K200" i="13"/>
  <c r="F202" i="13"/>
  <c r="G202" i="13"/>
  <c r="H202" i="13"/>
  <c r="I202" i="13"/>
  <c r="J202" i="13"/>
  <c r="K202" i="13"/>
  <c r="F204" i="13"/>
  <c r="G204" i="13"/>
  <c r="H204" i="13"/>
  <c r="I204" i="13"/>
  <c r="J204" i="13"/>
  <c r="K204" i="13"/>
  <c r="F206" i="13"/>
  <c r="G206" i="13"/>
  <c r="H206" i="13"/>
  <c r="I206" i="13"/>
  <c r="J206" i="13"/>
  <c r="K206" i="13"/>
  <c r="F208" i="13"/>
  <c r="G208" i="13"/>
  <c r="H208" i="13"/>
  <c r="I208" i="13"/>
  <c r="J208" i="13"/>
  <c r="K208" i="13"/>
  <c r="F210" i="13"/>
  <c r="G210" i="13"/>
  <c r="H210" i="13"/>
  <c r="I210" i="13"/>
  <c r="J210" i="13"/>
  <c r="K210" i="13"/>
  <c r="F212" i="13"/>
  <c r="G212" i="13"/>
  <c r="H212" i="13"/>
  <c r="I212" i="13"/>
  <c r="J212" i="13"/>
  <c r="K212" i="13"/>
  <c r="F214" i="13"/>
  <c r="G214" i="13"/>
  <c r="H214" i="13"/>
  <c r="I214" i="13"/>
  <c r="J214" i="13"/>
  <c r="K214" i="13"/>
  <c r="F216" i="13"/>
  <c r="G216" i="13"/>
  <c r="H216" i="13"/>
  <c r="I216" i="13"/>
  <c r="J216" i="13"/>
  <c r="K216" i="13"/>
  <c r="F218" i="13"/>
  <c r="G218" i="13"/>
  <c r="H218" i="13"/>
  <c r="I218" i="13"/>
  <c r="J218" i="13"/>
  <c r="K218" i="13"/>
  <c r="F220" i="13"/>
  <c r="G220" i="13"/>
  <c r="H220" i="13"/>
  <c r="I220" i="13"/>
  <c r="J220" i="13"/>
  <c r="K220" i="13"/>
  <c r="F222" i="13"/>
  <c r="G222" i="13"/>
  <c r="H222" i="13"/>
  <c r="I222" i="13"/>
  <c r="J222" i="13"/>
  <c r="K222" i="13"/>
  <c r="F224" i="13"/>
  <c r="G224" i="13"/>
  <c r="H224" i="13"/>
  <c r="I224" i="13"/>
  <c r="J224" i="13"/>
  <c r="K224" i="13"/>
  <c r="F226" i="13"/>
  <c r="G226" i="13"/>
  <c r="H226" i="13"/>
  <c r="I226" i="13"/>
  <c r="J226" i="13"/>
  <c r="K226" i="13"/>
  <c r="F228" i="13"/>
  <c r="G228" i="13"/>
  <c r="H228" i="13"/>
  <c r="I228" i="13"/>
  <c r="J228" i="13"/>
  <c r="K228" i="13"/>
  <c r="F230" i="13"/>
  <c r="G230" i="13"/>
  <c r="H230" i="13"/>
  <c r="I230" i="13"/>
  <c r="J230" i="13"/>
  <c r="K230" i="13"/>
  <c r="F232" i="13"/>
  <c r="G232" i="13"/>
  <c r="H232" i="13"/>
  <c r="I232" i="13"/>
  <c r="J232" i="13"/>
  <c r="K232" i="13"/>
  <c r="F234" i="13"/>
  <c r="G234" i="13"/>
  <c r="H234" i="13"/>
  <c r="I234" i="13"/>
  <c r="J234" i="13"/>
  <c r="K234" i="13"/>
  <c r="F236" i="13"/>
  <c r="G236" i="13"/>
  <c r="H236" i="13"/>
  <c r="I236" i="13"/>
  <c r="J236" i="13"/>
  <c r="K236" i="13"/>
  <c r="F238" i="13"/>
  <c r="G238" i="13"/>
  <c r="H238" i="13"/>
  <c r="I238" i="13"/>
  <c r="J238" i="13"/>
  <c r="K238" i="13"/>
  <c r="F240" i="13"/>
  <c r="G240" i="13"/>
  <c r="H240" i="13"/>
  <c r="I240" i="13"/>
  <c r="J240" i="13"/>
  <c r="K240" i="13"/>
  <c r="F242" i="13"/>
  <c r="G242" i="13"/>
  <c r="H242" i="13"/>
  <c r="I242" i="13"/>
  <c r="J242" i="13"/>
  <c r="K242" i="13"/>
  <c r="F244" i="13"/>
  <c r="G244" i="13"/>
  <c r="H244" i="13"/>
  <c r="I244" i="13"/>
  <c r="J244" i="13"/>
  <c r="K244" i="13"/>
  <c r="F246" i="13"/>
  <c r="G246" i="13"/>
  <c r="H246" i="13"/>
  <c r="I246" i="13"/>
  <c r="J246" i="13"/>
  <c r="K246" i="13"/>
  <c r="F248" i="13"/>
  <c r="G248" i="13"/>
  <c r="H248" i="13"/>
  <c r="I248" i="13"/>
  <c r="J248" i="13"/>
  <c r="K248" i="13"/>
  <c r="F250" i="13"/>
  <c r="G250" i="13"/>
  <c r="H250" i="13"/>
  <c r="I250" i="13"/>
  <c r="J250" i="13"/>
  <c r="K250" i="13"/>
  <c r="F252" i="13"/>
  <c r="G252" i="13"/>
  <c r="H252" i="13"/>
  <c r="I252" i="13"/>
  <c r="J252" i="13"/>
  <c r="K252" i="13"/>
  <c r="F254" i="13"/>
  <c r="G254" i="13"/>
  <c r="H254" i="13"/>
  <c r="I254" i="13"/>
  <c r="J254" i="13"/>
  <c r="K254" i="13"/>
  <c r="F256" i="13"/>
  <c r="G256" i="13"/>
  <c r="H256" i="13"/>
  <c r="I256" i="13"/>
  <c r="J256" i="13"/>
  <c r="K256" i="13"/>
  <c r="F258" i="13"/>
  <c r="G258" i="13"/>
  <c r="H258" i="13"/>
  <c r="I258" i="13"/>
  <c r="J258" i="13"/>
  <c r="K258" i="13"/>
  <c r="F260" i="13"/>
  <c r="G260" i="13"/>
  <c r="H260" i="13"/>
  <c r="I260" i="13"/>
  <c r="J260" i="13"/>
  <c r="K260" i="13"/>
  <c r="F262" i="13"/>
  <c r="G262" i="13"/>
  <c r="H262" i="13"/>
  <c r="I262" i="13"/>
  <c r="J262" i="13"/>
  <c r="K262" i="13"/>
  <c r="F264" i="13"/>
  <c r="G264" i="13"/>
  <c r="H264" i="13"/>
  <c r="I264" i="13"/>
  <c r="J264" i="13"/>
  <c r="K264" i="13"/>
  <c r="F266" i="13"/>
  <c r="G266" i="13"/>
  <c r="H266" i="13"/>
  <c r="I266" i="13"/>
  <c r="J266" i="13"/>
  <c r="K266" i="13"/>
  <c r="F268" i="13"/>
  <c r="G268" i="13"/>
  <c r="H268" i="13"/>
  <c r="I268" i="13"/>
  <c r="J268" i="13"/>
  <c r="K268" i="13"/>
  <c r="F270" i="13"/>
  <c r="G270" i="13"/>
  <c r="H270" i="13"/>
  <c r="I270" i="13"/>
  <c r="J270" i="13"/>
  <c r="K270" i="13"/>
  <c r="F272" i="13"/>
  <c r="G272" i="13"/>
  <c r="H272" i="13"/>
  <c r="I272" i="13"/>
  <c r="J272" i="13"/>
  <c r="K272" i="13"/>
  <c r="F274" i="13"/>
  <c r="G274" i="13"/>
  <c r="H274" i="13"/>
  <c r="I274" i="13"/>
  <c r="J274" i="13"/>
  <c r="K274" i="13"/>
  <c r="F276" i="13"/>
  <c r="G276" i="13"/>
  <c r="H276" i="13"/>
  <c r="I276" i="13"/>
  <c r="J276" i="13"/>
  <c r="K276" i="13"/>
  <c r="F278" i="13"/>
  <c r="G278" i="13"/>
  <c r="H278" i="13"/>
  <c r="I278" i="13"/>
  <c r="J278" i="13"/>
  <c r="K278" i="13"/>
  <c r="F280" i="13"/>
  <c r="G280" i="13"/>
  <c r="H280" i="13"/>
  <c r="I280" i="13"/>
  <c r="J280" i="13"/>
  <c r="K280" i="13"/>
  <c r="F282" i="13"/>
  <c r="G282" i="13"/>
  <c r="H282" i="13"/>
  <c r="I282" i="13"/>
  <c r="J282" i="13"/>
  <c r="K282" i="13"/>
  <c r="F284" i="13"/>
  <c r="G284" i="13"/>
  <c r="H284" i="13"/>
  <c r="I284" i="13"/>
  <c r="J284" i="13"/>
  <c r="K284" i="13"/>
  <c r="F286" i="13"/>
  <c r="G286" i="13"/>
  <c r="H286" i="13"/>
  <c r="I286" i="13"/>
  <c r="J286" i="13"/>
  <c r="K286" i="13"/>
  <c r="F288" i="13"/>
  <c r="G288" i="13"/>
  <c r="H288" i="13"/>
  <c r="I288" i="13"/>
  <c r="J288" i="13"/>
  <c r="K288" i="13"/>
  <c r="F290" i="13"/>
  <c r="G290" i="13"/>
  <c r="H290" i="13"/>
  <c r="I290" i="13"/>
  <c r="J290" i="13"/>
  <c r="K290" i="13"/>
  <c r="F292" i="13"/>
  <c r="G292" i="13"/>
  <c r="H292" i="13"/>
  <c r="I292" i="13"/>
  <c r="J292" i="13"/>
  <c r="K292" i="13"/>
  <c r="F294" i="13"/>
  <c r="G294" i="13"/>
  <c r="H294" i="13"/>
  <c r="I294" i="13"/>
  <c r="J294" i="13"/>
  <c r="K294" i="13"/>
  <c r="F296" i="13"/>
  <c r="G296" i="13"/>
  <c r="H296" i="13"/>
  <c r="I296" i="13"/>
  <c r="J296" i="13"/>
  <c r="K296" i="13"/>
  <c r="F298" i="13"/>
  <c r="G298" i="13"/>
  <c r="H298" i="13"/>
  <c r="I298" i="13"/>
  <c r="J298" i="13"/>
  <c r="K298" i="13"/>
  <c r="F300" i="13"/>
  <c r="G300" i="13"/>
  <c r="H300" i="13"/>
  <c r="I300" i="13"/>
  <c r="J300" i="13"/>
  <c r="K300" i="13"/>
  <c r="F302" i="13"/>
  <c r="G302" i="13"/>
  <c r="H302" i="13"/>
  <c r="I302" i="13"/>
  <c r="J302" i="13"/>
  <c r="K302" i="13"/>
  <c r="F304" i="13"/>
  <c r="G304" i="13"/>
  <c r="H304" i="13"/>
  <c r="I304" i="13"/>
  <c r="J304" i="13"/>
  <c r="K304" i="13"/>
  <c r="F306" i="13"/>
  <c r="G306" i="13"/>
  <c r="H306" i="13"/>
  <c r="I306" i="13"/>
  <c r="J306" i="13"/>
  <c r="K306" i="13"/>
  <c r="F308" i="13"/>
  <c r="G308" i="13"/>
  <c r="H308" i="13"/>
  <c r="I308" i="13"/>
  <c r="J308" i="13"/>
  <c r="K308" i="13"/>
  <c r="F310" i="13"/>
  <c r="G310" i="13"/>
  <c r="H310" i="13"/>
  <c r="I310" i="13"/>
  <c r="J310" i="13"/>
  <c r="K310" i="13"/>
  <c r="F312" i="13"/>
  <c r="G312" i="13"/>
  <c r="H312" i="13"/>
  <c r="I312" i="13"/>
  <c r="J312" i="13"/>
  <c r="K312" i="13"/>
  <c r="F314" i="13"/>
  <c r="G314" i="13"/>
  <c r="H314" i="13"/>
  <c r="I314" i="13"/>
  <c r="J314" i="13"/>
  <c r="K314" i="13"/>
  <c r="F316" i="13"/>
  <c r="G316" i="13"/>
  <c r="H316" i="13"/>
  <c r="I316" i="13"/>
  <c r="J316" i="13"/>
  <c r="K316" i="13"/>
  <c r="F318" i="13"/>
  <c r="G318" i="13"/>
  <c r="H318" i="13"/>
  <c r="I318" i="13"/>
  <c r="J318" i="13"/>
  <c r="K318" i="13"/>
  <c r="F320" i="13"/>
  <c r="G320" i="13"/>
  <c r="H320" i="13"/>
  <c r="I320" i="13"/>
  <c r="J320" i="13"/>
  <c r="K320" i="13"/>
  <c r="F322" i="13"/>
  <c r="G322" i="13"/>
  <c r="H322" i="13"/>
  <c r="I322" i="13"/>
  <c r="J322" i="13"/>
  <c r="K322" i="13"/>
  <c r="F324" i="13"/>
  <c r="G324" i="13"/>
  <c r="H324" i="13"/>
  <c r="I324" i="13"/>
  <c r="J324" i="13"/>
  <c r="K324" i="13"/>
  <c r="F326" i="13"/>
  <c r="G326" i="13"/>
  <c r="H326" i="13"/>
  <c r="I326" i="13"/>
  <c r="J326" i="13"/>
  <c r="K326" i="13"/>
  <c r="F328" i="13"/>
  <c r="G328" i="13"/>
  <c r="H328" i="13"/>
  <c r="I328" i="13"/>
  <c r="J328" i="13"/>
  <c r="K328" i="13"/>
  <c r="F330" i="13"/>
  <c r="G330" i="13"/>
  <c r="H330" i="13"/>
  <c r="I330" i="13"/>
  <c r="J330" i="13"/>
  <c r="K330" i="13"/>
  <c r="F332" i="13"/>
  <c r="G332" i="13"/>
  <c r="H332" i="13"/>
  <c r="I332" i="13"/>
  <c r="J332" i="13"/>
  <c r="K332" i="13"/>
  <c r="F334" i="13"/>
  <c r="G334" i="13"/>
  <c r="H334" i="13"/>
  <c r="I334" i="13"/>
  <c r="J334" i="13"/>
  <c r="K334" i="13"/>
  <c r="F336" i="13"/>
  <c r="G336" i="13"/>
  <c r="H336" i="13"/>
  <c r="I336" i="13"/>
  <c r="J336" i="13"/>
  <c r="K336" i="13"/>
  <c r="F338" i="13"/>
  <c r="G338" i="13"/>
  <c r="H338" i="13"/>
  <c r="I338" i="13"/>
  <c r="J338" i="13"/>
  <c r="K338" i="13"/>
  <c r="F340" i="13"/>
  <c r="G340" i="13"/>
  <c r="H340" i="13"/>
  <c r="I340" i="13"/>
  <c r="J340" i="13"/>
  <c r="K340" i="13"/>
  <c r="F342" i="13"/>
  <c r="G342" i="13"/>
  <c r="H342" i="13"/>
  <c r="I342" i="13"/>
  <c r="J342" i="13"/>
  <c r="K342" i="13"/>
  <c r="F344" i="13"/>
  <c r="G344" i="13"/>
  <c r="H344" i="13"/>
  <c r="I344" i="13"/>
  <c r="J344" i="13"/>
  <c r="K344" i="13"/>
  <c r="F346" i="13"/>
  <c r="G346" i="13"/>
  <c r="H346" i="13"/>
  <c r="I346" i="13"/>
  <c r="J346" i="13"/>
  <c r="K346" i="13"/>
  <c r="F348" i="13"/>
  <c r="G348" i="13"/>
  <c r="H348" i="13"/>
  <c r="I348" i="13"/>
  <c r="J348" i="13"/>
  <c r="K348" i="13"/>
  <c r="F350" i="13"/>
  <c r="G350" i="13"/>
  <c r="H350" i="13"/>
  <c r="I350" i="13"/>
  <c r="J350" i="13"/>
  <c r="K350" i="13"/>
  <c r="F352" i="13"/>
  <c r="G352" i="13"/>
  <c r="H352" i="13"/>
  <c r="I352" i="13"/>
  <c r="J352" i="13"/>
  <c r="K352" i="13"/>
  <c r="F354" i="13"/>
  <c r="G354" i="13"/>
  <c r="H354" i="13"/>
  <c r="I354" i="13"/>
  <c r="J354" i="13"/>
  <c r="K354" i="13"/>
  <c r="F356" i="13"/>
  <c r="G356" i="13"/>
  <c r="H356" i="13"/>
  <c r="I356" i="13"/>
  <c r="J356" i="13"/>
  <c r="K356" i="13"/>
  <c r="F358" i="13"/>
  <c r="G358" i="13"/>
  <c r="H358" i="13"/>
  <c r="I358" i="13"/>
  <c r="J358" i="13"/>
  <c r="K358" i="13"/>
  <c r="F360" i="13"/>
  <c r="G360" i="13"/>
  <c r="H360" i="13"/>
  <c r="I360" i="13"/>
  <c r="J360" i="13"/>
  <c r="K360" i="13"/>
  <c r="F362" i="13"/>
  <c r="G362" i="13"/>
  <c r="H362" i="13"/>
  <c r="I362" i="13"/>
  <c r="J362" i="13"/>
  <c r="K362" i="13"/>
  <c r="F364" i="13"/>
  <c r="G364" i="13"/>
  <c r="H364" i="13"/>
  <c r="I364" i="13"/>
  <c r="J364" i="13"/>
  <c r="K364" i="13"/>
  <c r="F366" i="13"/>
  <c r="G366" i="13"/>
  <c r="H366" i="13"/>
  <c r="I366" i="13"/>
  <c r="J366" i="13"/>
  <c r="K366" i="13"/>
  <c r="F368" i="13"/>
  <c r="G368" i="13"/>
  <c r="H368" i="13"/>
  <c r="I368" i="13"/>
  <c r="J368" i="13"/>
  <c r="K368" i="13"/>
  <c r="F370" i="13"/>
  <c r="G370" i="13"/>
  <c r="H370" i="13"/>
  <c r="I370" i="13"/>
  <c r="J370" i="13"/>
  <c r="K370" i="13"/>
  <c r="F372" i="13"/>
  <c r="G372" i="13"/>
  <c r="H372" i="13"/>
  <c r="I372" i="13"/>
  <c r="J372" i="13"/>
  <c r="K372" i="13"/>
  <c r="F374" i="13"/>
  <c r="G374" i="13"/>
  <c r="H374" i="13"/>
  <c r="I374" i="13"/>
  <c r="J374" i="13"/>
  <c r="K374" i="13"/>
  <c r="F376" i="13"/>
  <c r="G376" i="13"/>
  <c r="H376" i="13"/>
  <c r="I376" i="13"/>
  <c r="J376" i="13"/>
  <c r="K376" i="13"/>
  <c r="F378" i="13"/>
  <c r="G378" i="13"/>
  <c r="H378" i="13"/>
  <c r="I378" i="13"/>
  <c r="J378" i="13"/>
  <c r="K378" i="13"/>
  <c r="F380" i="13"/>
  <c r="G380" i="13"/>
  <c r="H380" i="13"/>
  <c r="I380" i="13"/>
  <c r="J380" i="13"/>
  <c r="K380" i="13"/>
  <c r="F382" i="13"/>
  <c r="G382" i="13"/>
  <c r="H382" i="13"/>
  <c r="I382" i="13"/>
  <c r="J382" i="13"/>
  <c r="K382" i="13"/>
  <c r="F384" i="13"/>
  <c r="G384" i="13"/>
  <c r="H384" i="13"/>
  <c r="I384" i="13"/>
  <c r="J384" i="13"/>
  <c r="K384" i="13"/>
  <c r="F386" i="13"/>
  <c r="G386" i="13"/>
  <c r="H386" i="13"/>
  <c r="I386" i="13"/>
  <c r="J386" i="13"/>
  <c r="K386" i="13"/>
  <c r="F388" i="13"/>
  <c r="G388" i="13"/>
  <c r="H388" i="13"/>
  <c r="I388" i="13"/>
  <c r="J388" i="13"/>
  <c r="K388" i="13"/>
  <c r="F390" i="13"/>
  <c r="G390" i="13"/>
  <c r="H390" i="13"/>
  <c r="I390" i="13"/>
  <c r="J390" i="13"/>
  <c r="K390" i="13"/>
  <c r="F392" i="13"/>
  <c r="G392" i="13"/>
  <c r="H392" i="13"/>
  <c r="I392" i="13"/>
  <c r="J392" i="13"/>
  <c r="K392" i="13"/>
  <c r="F394" i="13"/>
  <c r="G394" i="13"/>
  <c r="H394" i="13"/>
  <c r="I394" i="13"/>
  <c r="J394" i="13"/>
  <c r="K394" i="13"/>
  <c r="F396" i="13"/>
  <c r="G396" i="13"/>
  <c r="H396" i="13"/>
  <c r="I396" i="13"/>
  <c r="J396" i="13"/>
  <c r="K396" i="13"/>
  <c r="F398" i="13"/>
  <c r="G398" i="13"/>
  <c r="H398" i="13"/>
  <c r="I398" i="13"/>
  <c r="J398" i="13"/>
  <c r="K398" i="13"/>
  <c r="F400" i="13"/>
  <c r="G400" i="13"/>
  <c r="H400" i="13"/>
  <c r="I400" i="13"/>
  <c r="J400" i="13"/>
  <c r="K400" i="13"/>
  <c r="F402" i="13"/>
  <c r="G402" i="13"/>
  <c r="H402" i="13"/>
  <c r="I402" i="13"/>
  <c r="J402" i="13"/>
  <c r="K402" i="13"/>
  <c r="F404" i="13"/>
  <c r="G404" i="13"/>
  <c r="H404" i="13"/>
  <c r="I404" i="13"/>
  <c r="J404" i="13"/>
  <c r="K404" i="13"/>
  <c r="F406" i="13"/>
  <c r="G406" i="13"/>
  <c r="H406" i="13"/>
  <c r="I406" i="13"/>
  <c r="J406" i="13"/>
  <c r="K406" i="13"/>
  <c r="F408" i="13"/>
  <c r="G408" i="13"/>
  <c r="H408" i="13"/>
  <c r="I408" i="13"/>
  <c r="J408" i="13"/>
  <c r="K408" i="13"/>
  <c r="F410" i="13"/>
  <c r="G410" i="13"/>
  <c r="H410" i="13"/>
  <c r="I410" i="13"/>
  <c r="J410" i="13"/>
  <c r="K410" i="13"/>
  <c r="K8" i="13"/>
  <c r="J8" i="13"/>
  <c r="I8" i="13"/>
  <c r="D5" i="13"/>
  <c r="H8" i="13"/>
  <c r="G8" i="13"/>
  <c r="F8" i="13"/>
  <c r="H555" i="13" l="1"/>
  <c r="H549" i="13" s="1"/>
  <c r="G555" i="13"/>
  <c r="G549" i="13" s="1"/>
  <c r="G550" i="13" s="1"/>
  <c r="J555" i="13"/>
  <c r="J549" i="13" s="1"/>
  <c r="J550" i="13" s="1"/>
  <c r="K555" i="13"/>
  <c r="K549" i="13" s="1"/>
  <c r="K550" i="13" s="1"/>
  <c r="F555" i="13"/>
  <c r="F549" i="13" s="1"/>
  <c r="I555" i="13"/>
  <c r="I549" i="13" s="1"/>
  <c r="I550" i="13" s="1"/>
  <c r="E401" i="13"/>
  <c r="E547" i="13"/>
  <c r="E539" i="13"/>
  <c r="E531" i="13"/>
  <c r="E523" i="13"/>
  <c r="E515" i="13"/>
  <c r="E507" i="13"/>
  <c r="E499" i="13"/>
  <c r="E483" i="13"/>
  <c r="E467" i="13"/>
  <c r="E451" i="13"/>
  <c r="E435" i="13"/>
  <c r="E411" i="13"/>
  <c r="E545" i="13"/>
  <c r="E537" i="13"/>
  <c r="E529" i="13"/>
  <c r="E521" i="13"/>
  <c r="E513" i="13"/>
  <c r="E505" i="13"/>
  <c r="E497" i="13"/>
  <c r="E489" i="13"/>
  <c r="E481" i="13"/>
  <c r="E473" i="13"/>
  <c r="E465" i="13"/>
  <c r="E457" i="13"/>
  <c r="E449" i="13"/>
  <c r="E441" i="13"/>
  <c r="E433" i="13"/>
  <c r="E425" i="13"/>
  <c r="E417" i="13"/>
  <c r="E503" i="13"/>
  <c r="E487" i="13"/>
  <c r="E471" i="13"/>
  <c r="E463" i="13"/>
  <c r="E447" i="13"/>
  <c r="E439" i="13"/>
  <c r="E423" i="13"/>
  <c r="E415" i="13"/>
  <c r="E543" i="13"/>
  <c r="E535" i="13"/>
  <c r="E527" i="13"/>
  <c r="E519" i="13"/>
  <c r="E511" i="13"/>
  <c r="E495" i="13"/>
  <c r="E479" i="13"/>
  <c r="E455" i="13"/>
  <c r="E431" i="13"/>
  <c r="E541" i="13"/>
  <c r="E533" i="13"/>
  <c r="E525" i="13"/>
  <c r="E517" i="13"/>
  <c r="E509" i="13"/>
  <c r="E501" i="13"/>
  <c r="E493" i="13"/>
  <c r="E485" i="13"/>
  <c r="E477" i="13"/>
  <c r="E469" i="13"/>
  <c r="E461" i="13"/>
  <c r="E453" i="13"/>
  <c r="E445" i="13"/>
  <c r="E437" i="13"/>
  <c r="E429" i="13"/>
  <c r="E421" i="13"/>
  <c r="E413" i="13"/>
  <c r="E491" i="13"/>
  <c r="E475" i="13"/>
  <c r="E459" i="13"/>
  <c r="E443" i="13"/>
  <c r="E427" i="13"/>
  <c r="E419" i="13"/>
  <c r="E229" i="13"/>
  <c r="E81" i="13"/>
  <c r="E357" i="13"/>
  <c r="E225" i="13"/>
  <c r="E149" i="13"/>
  <c r="E191" i="13"/>
  <c r="E333" i="13"/>
  <c r="E367" i="13"/>
  <c r="E111" i="13"/>
  <c r="E141" i="13"/>
  <c r="E377" i="13"/>
  <c r="E233" i="13"/>
  <c r="E63" i="13"/>
  <c r="E185" i="13"/>
  <c r="E361" i="13"/>
  <c r="E393" i="13"/>
  <c r="E207" i="13"/>
  <c r="E205" i="13"/>
  <c r="E109" i="13"/>
  <c r="E23" i="13"/>
  <c r="E297" i="13"/>
  <c r="E115" i="13"/>
  <c r="E197" i="13"/>
  <c r="E121" i="13"/>
  <c r="E131" i="13"/>
  <c r="E221" i="13"/>
  <c r="E301" i="13"/>
  <c r="E315" i="13"/>
  <c r="E243" i="13"/>
  <c r="E363" i="13"/>
  <c r="E285" i="13"/>
  <c r="E359" i="13"/>
  <c r="E49" i="13"/>
  <c r="E213" i="13"/>
  <c r="E117" i="13"/>
  <c r="E79" i="13"/>
  <c r="E59" i="13"/>
  <c r="E15" i="13"/>
  <c r="E203" i="13"/>
  <c r="E159" i="13"/>
  <c r="E299" i="13"/>
  <c r="E399" i="13"/>
  <c r="E271" i="13"/>
  <c r="E21" i="13"/>
  <c r="E281" i="13"/>
  <c r="E107" i="13"/>
  <c r="E97" i="13"/>
  <c r="E383" i="13"/>
  <c r="E83" i="13"/>
  <c r="E155" i="13"/>
  <c r="E257" i="13"/>
  <c r="E295" i="13"/>
  <c r="E293" i="13"/>
  <c r="E227" i="13"/>
  <c r="E187" i="13"/>
  <c r="E265" i="13"/>
  <c r="E209" i="13"/>
  <c r="E263" i="13"/>
  <c r="E375" i="13"/>
  <c r="E211" i="13"/>
  <c r="E365" i="13"/>
  <c r="E355" i="13"/>
  <c r="E321" i="13"/>
  <c r="E51" i="13"/>
  <c r="E179" i="13"/>
  <c r="E103" i="13"/>
  <c r="E13" i="13"/>
  <c r="E143" i="13"/>
  <c r="E91" i="13"/>
  <c r="E241" i="13"/>
  <c r="E317" i="13"/>
  <c r="E391" i="13"/>
  <c r="E275" i="13"/>
  <c r="E397" i="13"/>
  <c r="E237" i="13"/>
  <c r="E123" i="13"/>
  <c r="E29" i="13"/>
  <c r="E113" i="13"/>
  <c r="E137" i="13"/>
  <c r="E291" i="13"/>
  <c r="E105" i="13"/>
  <c r="E55" i="13"/>
  <c r="E289" i="13"/>
  <c r="E95" i="13"/>
  <c r="E349" i="13"/>
  <c r="E403" i="13"/>
  <c r="E25" i="13"/>
  <c r="E61" i="13"/>
  <c r="E57" i="13"/>
  <c r="E195" i="13"/>
  <c r="E253" i="13"/>
  <c r="E381" i="13"/>
  <c r="E279" i="13"/>
  <c r="E77" i="13"/>
  <c r="E201" i="13"/>
  <c r="E125" i="13"/>
  <c r="E45" i="13"/>
  <c r="E245" i="13"/>
  <c r="E385" i="13"/>
  <c r="E11" i="13"/>
  <c r="E35" i="13"/>
  <c r="E219" i="13"/>
  <c r="E273" i="13"/>
  <c r="E217" i="13"/>
  <c r="E183" i="13"/>
  <c r="E39" i="13"/>
  <c r="E69" i="13"/>
  <c r="E87" i="13"/>
  <c r="E283" i="13"/>
  <c r="E163" i="13"/>
  <c r="E171" i="13"/>
  <c r="E157" i="13"/>
  <c r="E37" i="13"/>
  <c r="E147" i="13"/>
  <c r="E395" i="13"/>
  <c r="E41" i="13"/>
  <c r="E251" i="13"/>
  <c r="E173" i="13"/>
  <c r="E351" i="13"/>
  <c r="E267" i="13"/>
  <c r="E287" i="13"/>
  <c r="E331" i="13"/>
  <c r="E17" i="13"/>
  <c r="E73" i="13"/>
  <c r="E335" i="13"/>
  <c r="E371" i="13"/>
  <c r="E177" i="13"/>
  <c r="E305" i="13"/>
  <c r="E389" i="13"/>
  <c r="E223" i="13"/>
  <c r="E85" i="13"/>
  <c r="E379" i="13"/>
  <c r="E99" i="13"/>
  <c r="E43" i="13"/>
  <c r="E65" i="13"/>
  <c r="E405" i="13"/>
  <c r="E165" i="13"/>
  <c r="E249" i="13"/>
  <c r="E343" i="13"/>
  <c r="E259" i="13"/>
  <c r="E261" i="13"/>
  <c r="E239" i="13"/>
  <c r="E311" i="13"/>
  <c r="E19" i="13"/>
  <c r="E119" i="13"/>
  <c r="E53" i="13"/>
  <c r="E387" i="13"/>
  <c r="E89" i="13"/>
  <c r="E337" i="13"/>
  <c r="E139" i="13"/>
  <c r="E319" i="13"/>
  <c r="E313" i="13"/>
  <c r="E255" i="13"/>
  <c r="E133" i="13"/>
  <c r="E329" i="13"/>
  <c r="E199" i="13"/>
  <c r="E27" i="13"/>
  <c r="E153" i="13"/>
  <c r="E307" i="13"/>
  <c r="E231" i="13"/>
  <c r="E175" i="13"/>
  <c r="E373" i="13"/>
  <c r="E181" i="13"/>
  <c r="E345" i="13"/>
  <c r="E31" i="13"/>
  <c r="E369" i="13"/>
  <c r="E347" i="13"/>
  <c r="E327" i="13"/>
  <c r="E235" i="13"/>
  <c r="E9" i="13"/>
  <c r="E247" i="13"/>
  <c r="E75" i="13"/>
  <c r="E127" i="13"/>
  <c r="E151" i="13"/>
  <c r="E161" i="13"/>
  <c r="E33" i="13"/>
  <c r="E67" i="13"/>
  <c r="E71" i="13"/>
  <c r="E353" i="13"/>
  <c r="E339" i="13"/>
  <c r="E101" i="13"/>
  <c r="E193" i="13"/>
  <c r="E129" i="13"/>
  <c r="E47" i="13"/>
  <c r="E309" i="13"/>
  <c r="E93" i="13"/>
  <c r="E7" i="13"/>
  <c r="E167" i="13"/>
  <c r="E303" i="13"/>
  <c r="E409" i="13"/>
  <c r="H550" i="13"/>
  <c r="E269" i="13"/>
  <c r="E189" i="13"/>
  <c r="E215" i="13"/>
  <c r="E341" i="13"/>
  <c r="E323" i="13"/>
  <c r="E407" i="13"/>
  <c r="E277" i="13"/>
  <c r="E325" i="13"/>
  <c r="E145" i="13"/>
  <c r="E169" i="13"/>
  <c r="E135" i="13"/>
  <c r="F551" i="13" l="1"/>
  <c r="F552" i="13" s="1"/>
  <c r="F550" i="13"/>
  <c r="G551" i="13"/>
  <c r="G552" i="13" l="1"/>
  <c r="H551" i="13"/>
  <c r="H552" i="13" l="1"/>
  <c r="I551" i="13"/>
  <c r="J551" i="13" l="1"/>
  <c r="I552" i="13"/>
  <c r="K551" i="13" l="1"/>
  <c r="K552" i="13" s="1"/>
  <c r="J55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CONCHITA</author>
  </authors>
  <commentList>
    <comment ref="F7" authorId="0" shapeId="0" xr:uid="{00000000-0006-0000-0000-000001000000}">
      <text>
        <r>
          <rPr>
            <sz val="9"/>
            <color indexed="81"/>
            <rFont val="Tahoma"/>
            <family val="2"/>
          </rPr>
          <t>Ingrese en esta fila, su programación de pagos bimestral en porcetaje (%)</t>
        </r>
      </text>
    </comment>
  </commentList>
</comments>
</file>

<file path=xl/sharedStrings.xml><?xml version="1.0" encoding="utf-8"?>
<sst xmlns="http://schemas.openxmlformats.org/spreadsheetml/2006/main" count="300" uniqueCount="300">
  <si>
    <t>PROYECTO</t>
  </si>
  <si>
    <t>FECHA</t>
  </si>
  <si>
    <t>UBICACIÓN</t>
  </si>
  <si>
    <t>PLAZO DE EJECUCIÓN</t>
  </si>
  <si>
    <t>PERIODICIDAD PAGOS</t>
  </si>
  <si>
    <t>N°</t>
  </si>
  <si>
    <t>Ítem</t>
  </si>
  <si>
    <t>Descripción</t>
  </si>
  <si>
    <t>Precio Total Ofertado
(USD) 
Sin IVA</t>
  </si>
  <si>
    <t>Peso ponderado
%</t>
  </si>
  <si>
    <t>Inversión Parcial</t>
  </si>
  <si>
    <t>Avance Parcial</t>
  </si>
  <si>
    <t>El plazo de ejecución es de ___ días</t>
  </si>
  <si>
    <t>Inversión Acumulada</t>
  </si>
  <si>
    <t>Avance Acumulado</t>
  </si>
  <si>
    <t>Pago Planificado
Primer Bimestre
(USD)</t>
  </si>
  <si>
    <t>Pago Planificado
Segundo Bimestre
(USD)</t>
  </si>
  <si>
    <t>Pago Planificado
Tercer Bimestre
(USD)</t>
  </si>
  <si>
    <t>BIMESTRAL</t>
  </si>
  <si>
    <t>GRAPA DERIVACIÓN LÍNEA EN CALIENTE ALEACIÓN AL. NO. 6 - 400 MCM Y 6 - 4/0 AWG</t>
  </si>
  <si>
    <t>SECCIONADOR FUSIBLE UNIPOLAR ABIERTO 27 KV, 12 KA, BIL: 150 KV, 100 A, CÁMARA ROMPE ARCOS</t>
  </si>
  <si>
    <t>TIRAFUSIBLE DE MEDIO VOLTAJE CABEZA REMOVIBLE 12 A, TIPO K</t>
  </si>
  <si>
    <t>ABRAZADERA DE PLETINA ACERO GALV. 30 X 6 MM ESCALONES REVISIÓN (8 UNIDADES)</t>
  </si>
  <si>
    <t>ABRAZADERA DE PLETINA ACERO GALV. 3 PERNOS, 38 X 6 MM, 160-190 MM, FIJACIÓN PIE AMIGO SIMPLE</t>
  </si>
  <si>
    <t>ABRAZADERA DE PLETINA ACERO GALV. 4 PERNOS, 38 X 6 MM, 160-190 MM, FIJACIÓN PIE AMIGO DOBLE</t>
  </si>
  <si>
    <t>PLETINA DE UNIÓN Y SOPORTE DE ACERO GALV. 75 X 6 MM Y 420 MM LONG.</t>
  </si>
  <si>
    <t>PERNO "U" ACERO GALV. 16 MM DIAM. 150 MM ANCHO DENTRO DE LA U, 2 TUERCAS Y 4 ARANDELAS PLANAS Y PRESIÓN</t>
  </si>
  <si>
    <t>PERNO ESPARRAGO ACERO GALV. 16 X 306 MM ( 5/8" X 12" )</t>
  </si>
  <si>
    <t>SUELDA EXOTÉRMICA, CARGA 90 GRAMOS</t>
  </si>
  <si>
    <t>DESMONTAJE DE CONDUCTORES No. 1/0 a 2/0 AWG</t>
  </si>
  <si>
    <t>ENSAMBLAJE DE TENSORES- NUEVO</t>
  </si>
  <si>
    <t>INSTALACIÓN DE PUESTA A TIERRA POR VARILLA</t>
  </si>
  <si>
    <t>MONTAJE DE LUMINARIAS - NUEVO</t>
  </si>
  <si>
    <t>DESMONTAJE DE LUMINARIAS</t>
  </si>
  <si>
    <t>MONTAJE DE SECCIONADORES - NUEVO</t>
  </si>
  <si>
    <t>MONTAJE DE EQUIPO DE CONTROL DE ALUMBRADO PÚBLICO</t>
  </si>
  <si>
    <t>PARARRAYOS CLASE DISTRIBUCIÓN TIPO POLIMÉRICO DE OXIDO DE ZN, 18 KV, CON MODULO DE DESCONEXIÓN</t>
  </si>
  <si>
    <t>CONDUCTOR DESNUDO SOLIDO ALUMINIO PARA ATADURAS NO. 4 AWG</t>
  </si>
  <si>
    <t>CINTA DE ARMAR, ALEACIÓN DE ALUMINIO 1.27 MM ESPESOR X 7.62 MM ANCHO</t>
  </si>
  <si>
    <t>CONDUCTOR DESNUDO CABLEADO ALUMINIO, AAC NO. 2 AWG, 7 HILOS</t>
  </si>
  <si>
    <t>CABLE ACERO GALVANIZADO GRADO SIEMENS MARTIN 3/8" DIAM. 7 HILOS, 3153 KG</t>
  </si>
  <si>
    <t>CONDUCTOR DE COBRE AISLADO PVC, 600 V, TW NO. 8 AWG, SOLIDO</t>
  </si>
  <si>
    <t>CONDUCTOR COBRE AISLADO PVC 2000 V. TTU NO. 2 AWG, 7 HILOS</t>
  </si>
  <si>
    <t>AISLADOR DE CAUCHO SILICONADO TIPO SUSPENSIÓN CLASE ANSI DS-28, 22 KV</t>
  </si>
  <si>
    <t>CONECTOR RANURA PARALELA DOBLE DENTADO, HERMÉTICO, CABLES AL/CU AISLADOS 4 - 3/0 AWG Y 4 - 3/0, TUERCA FUSIBLE</t>
  </si>
  <si>
    <t>GRAPA TERMINAL APERNADA TIPO PISTOLA, ALEACIÓN AL. NO. 6 - 4/0 AWG</t>
  </si>
  <si>
    <t>RETENEDOR TERMINAL PREFORMADO PARA RETENER CABLE ASC Y/O ACSR NO. 2/0 AWG, 7 HILOS</t>
  </si>
  <si>
    <t>RETENEDOR TERMINAL PREFORMADO PARA CABLE DE ACERO DE 3/8" DE DIÁMETRO</t>
  </si>
  <si>
    <t>GUARDACABO PARA CABLE TENSOR DE 3/8" (9.5 MM) DIAM</t>
  </si>
  <si>
    <t>POSTE CIRCULAR DE HORMIGÓN ARMADO DE 400 KG, LONGITUD 10.0 M, VERDE</t>
  </si>
  <si>
    <t>POSTE CIRCULAR DE HORMIGÓN ARMADO DE 500 KG, LONGITUD 12.0 M, AZUL</t>
  </si>
  <si>
    <t>POSTE DE HORMIGÓN ARMADO, CIRCULAR, CRH 2 000 KG, 12 M</t>
  </si>
  <si>
    <t>SECCIONADOR FUSIBLE UNIPOLAR ABIERTO 27 KV, 12 KA, BIL: 150 KV, 100 A</t>
  </si>
  <si>
    <t>BASE PORTAFUSIBLE UNIPOLAR, TIPO NH TAMAÑO 1, 250 A, 500 V, TIPO AJUSTE: PERNO PASANTE.</t>
  </si>
  <si>
    <t>EQUIPO DE CONTROL AUTOMÁTICO DE ALUMBRADO PUBLICO DE 30 A</t>
  </si>
  <si>
    <t>FOTOCONTROL DE 210 V, 1000 W O 1800 VA, SIN BASE</t>
  </si>
  <si>
    <t>CRUCETA CENTRADA PERFIL "L" DE 70 X 70 X 6 MM Y 1.20 M LONG, SIN APOYO</t>
  </si>
  <si>
    <t>CRUCETA ACERO GALV. PERFIL "L" DE 70 X 70 X 6 MM Y 2.00 M LONG, UNIVERSAL (CENTRADA Y VOLADO)</t>
  </si>
  <si>
    <t>HORQUILLA ANCLAJE ACERO GALV. 16 MM DIAM, 75 MM LONG. 7.000 KG, CON PASADOR</t>
  </si>
  <si>
    <t>PERNO ESPIGA (PIN) TOPE POSTE SIMPLE, ACERO GALV. 19 MM DIAM, 450 MM LONG. ACCESORIOS DE SUJECIÓN</t>
  </si>
  <si>
    <t>BASTIDOR (RACK) PARA SECUNDARIO DE ACERO GALV. 1 VÍA. 38 X 4 MM</t>
  </si>
  <si>
    <t>ABRAZADERA DE PLETINA ACERO GALV. 2 PERNOS, 38 X 4 MM, 160-190 MM, SUJECIÓN BASTIDOR SIMPLE</t>
  </si>
  <si>
    <t>ABRAZADERA DE PLETINA ACERO GALV. 2 PERNOS, 38 X 4 MM, 160-190 MM, SUJECIÓN BASTIDOR DOBLE</t>
  </si>
  <si>
    <t>ABRAZADERA DE PLETINA ACERO GALV. 2 PERNOS, 50 X 6 MM, 160 MM, EXTENSIÓN SIMPLE, COLLARÍN RECTO SIMPLE</t>
  </si>
  <si>
    <t>ABRAZADERA DE PLETINA ACERO GALV. 2 PERNOS, 50 X 6 MM, 160 MM, EXTENSIÓN DOBLE, COLLARÍN RECTO DOBLE</t>
  </si>
  <si>
    <t>PIE AMIGO DE PERFIL "L" ACERO GALV. 38 X 38 X 6 MM Y 700 MM. LONG</t>
  </si>
  <si>
    <t>VARILLA DE ANCLAJE ACERO 5/8" (16 MM) DIAM. Y 1,80 M. LONG, COMPLETA.</t>
  </si>
  <si>
    <t>CAJA LAMINA ACERO GALV. 1/20", SOPORTE Y PROTECCIÓN 2-3 BASES PORTAFUSIBLES, INSTALACIÓN POSTE</t>
  </si>
  <si>
    <t>BRAZO TUBULAR PARA TENSOR FAROL 60 MM DIAM. 1.50 M, LONG, 2 MM ESP.</t>
  </si>
  <si>
    <t>TUERCA OJO OVALADO DE ACERO GALV. PARA PERNO DE 16 MM DIAM.</t>
  </si>
  <si>
    <t>AMARRA PLÁSTICA PROTECCIÓN UV, 8 MM X 30 CM LONGITUD (PRECINTO)</t>
  </si>
  <si>
    <t>PIEDRA DE ASENTAR GRANO FINO Y GRANO GRUESO</t>
  </si>
  <si>
    <t>CEMENTO GRIS SACO DE 50 KG</t>
  </si>
  <si>
    <t>ARENA DE RIO</t>
  </si>
  <si>
    <t>RIPIO TRITURADO 3/4"</t>
  </si>
  <si>
    <t>BLOQUE DE HORMIGÓN PARA ANCLAJE, FORMA TRONCO CÓNICO DE 40 X 15 X 20 CM</t>
  </si>
  <si>
    <t>AGUA PARA CONSTRUCCIÓN</t>
  </si>
  <si>
    <t>REPLANTEO POSTES EN VANOS MENORES A 80 METROS</t>
  </si>
  <si>
    <t>TRANSPORTE DE POSTES DE HORMIGÓN DE HASTA 12M 500KG</t>
  </si>
  <si>
    <t>EXCAVACION PARA POSTES O ANCLAS</t>
  </si>
  <si>
    <t>TENDIDO Y REGULADO DE CONDUCTORES No. 1/0 a 2/0 AWG - NUEVO</t>
  </si>
  <si>
    <t>ENSAMBLAJE DE ESTRUCTURA DE MEDIO VOLTAJE MONOFÁSICA (6-23kV) - NUEVO</t>
  </si>
  <si>
    <t>DESMONTAJE DE ESTRUCTURA BAJO VOLTAJE / RACKS DE 3 a 5 VÍAS</t>
  </si>
  <si>
    <t>ENSAMBLAJE DE ESTRUCTURA BAJO VOLTAJE 1 FASE (NEUTRO) - NUEVO</t>
  </si>
  <si>
    <t>DESMONTAJE DE ESTRUCTURAS DE BAJO VOLTAJE 1 FASE (NEUTRO)</t>
  </si>
  <si>
    <t>TENDIDO Y REGULADO DE CONDUCTORES No. 4 a 2 AWG - NUEVO</t>
  </si>
  <si>
    <t>DESMONTAJE DE CONDUCTORES No. 4 a 2 AWG</t>
  </si>
  <si>
    <t>DESMONTAJE DE TENSORES</t>
  </si>
  <si>
    <t>MEJORAMIENTO DE SUELO PARA PUESTA A TIERRA POR VARILLA</t>
  </si>
  <si>
    <t>DESMONTAJE DE PUESTA A TIERRA</t>
  </si>
  <si>
    <t>MONTAJE DE TRAFO 1 FASE EN POSTE (HASTA 75 KVA) - NUEVO</t>
  </si>
  <si>
    <t>DESMONTAJE DE TRAFO 1 FASE DE POSTE (HASTA 75 KVA)</t>
  </si>
  <si>
    <t>MONTAJE DE PARARRAYOS - NUEVO</t>
  </si>
  <si>
    <t>DESMONTAJE DE EQUIPO DE CONTROL DE ALUMBRADO PUBLICO</t>
  </si>
  <si>
    <t>LEVANTAMIENTO DE REDES EXISTENTES</t>
  </si>
  <si>
    <t>DIAGNÓSTICO Y RECONFIGURACIÓN DE RED</t>
  </si>
  <si>
    <t>APLOME DE POSTES</t>
  </si>
  <si>
    <t>MIGRACIÓN DE ACOMETIDAS A REDES NUEVAS</t>
  </si>
  <si>
    <t>MONTAJE DE JUEGO DE ESCALONES EN POSTE</t>
  </si>
  <si>
    <t>INSTALACION DE CAPACETAS</t>
  </si>
  <si>
    <t>DESMONTAJE DE CAPACETAS</t>
  </si>
  <si>
    <t xml:space="preserve">DESMONTAJE DE ESTRUCTURA DE MEDIO VOLTAJE MONOFÁSICA (6-23kV) </t>
  </si>
  <si>
    <t>RETENEDOR TERMINAL PREFORMADO PARA RETENER CABLE ASC Y/O ACSR NO. 1/0 AWG, 7 HILOS</t>
  </si>
  <si>
    <t>CABLE MULTIPLEX ALUMINIO ASC 2 X 4 AWG, PE 600 V, AISLADOS DÚPLEX</t>
  </si>
  <si>
    <t xml:space="preserve">DESMONTAJE DE SECCIONADORES </t>
  </si>
  <si>
    <t>DESMONTAJE DE PARARRAYOS</t>
  </si>
  <si>
    <t>Pago Planificado
Cuarto Bimestre
(USD)</t>
  </si>
  <si>
    <t xml:space="preserve">DESMONTAJE DE ESTRUCTURA DE MEDIO VOLTAJE TRIFÁSICA (6-23kV) </t>
  </si>
  <si>
    <t>MODELO FORMATO PARA CRONOGRAMA VALORADO</t>
  </si>
  <si>
    <t>CARTUCHO FUSIBLE PARA BAJO VOLTAJE, TIPO NH TAMAÑO 1, 160 A</t>
  </si>
  <si>
    <t>CRUCETA ACERO GALV. PERFIL "L" DE 70 X 70 X 6 MM Y 2.40 M LONG, UNIVERSAL</t>
  </si>
  <si>
    <t>CONDUCTOR DESNUDO CABLEADO COBRE SUAVE NO. 1/0 AWG, 19 HILOS</t>
  </si>
  <si>
    <t>CONDUCTOR DESNUDO CABLEADO ALUMINIO, AAC NO. 2/0 AWG, 7 HILOS</t>
  </si>
  <si>
    <t>DESMONTAJE DE JUEGO DE ESCALONES EN POSTE</t>
  </si>
  <si>
    <t>Pago Planificado
Quinto Bimestre
(USD)</t>
  </si>
  <si>
    <t>CONDUCTOR DE COBRE AISLADO PVC, 600 V, TW NO. 14 AWG, SOLIDO</t>
  </si>
  <si>
    <t>LUMINARIA VAPOR SODIO ALTA PRESIÓN CERRADA 100 W, COMPLETA, CARCASA ALUMINIO, SIN FOTOCONTROL</t>
  </si>
  <si>
    <t>PERNO ESPIGA (PIN) TOPE POSTE DOBLE DE ACERO GALV. 19 MM DIAM, 450 MM LONG, ACCESORIOS DE SUJECIÓN</t>
  </si>
  <si>
    <t>ABRAZADERA DE PLETINA ACERO GALV. 3 PERNOS 50 X 6 MM, MONTAJE TRANSF. MONOFÁSICO</t>
  </si>
  <si>
    <t>CAJA DE DISTRIBUCIÓN DE ACOMETIDAS AÉREAS BIFÁSICAS 240/120 V, 3 HILOS, 320 X 240 X 140 MM</t>
  </si>
  <si>
    <t>TALADO DE ÁRBOLES</t>
  </si>
  <si>
    <t>RETIRO DE POSTES DE FIBRA DE VIDRIO O DE MADERA</t>
  </si>
  <si>
    <t>MONTAJE DE CAJAS DE DISTRIBUCIÓN MONOFÁSICA EN POSTE - NUEVO</t>
  </si>
  <si>
    <t>TENDIDO Y REGULADO DE REDES PREENSAMBLADAS DE BAJO VOLTAJE, 4 CONDUCTORES - NUEVO</t>
  </si>
  <si>
    <t>Pago Planificado
Sexto Bimestre
(USD)</t>
  </si>
  <si>
    <t>CONDUCTOR COBRE AISLADO PVC 2000 V. TTU NO. 4/0 AWG, 19 HILOS</t>
  </si>
  <si>
    <t>CARTUCHO FUSIBLE PARA BAJO VOLTAJE, TIPO NH TAMAÑO 1, 35 A</t>
  </si>
  <si>
    <t>CRUCETA ACERO GALV. PERFIL "L" DE 70 X 70 X 6 MM Y 1.50 M LONG, UNIVERSAL</t>
  </si>
  <si>
    <t>BASTIDOR (RACK) PARA SECUNDARIO DE ACERO GALV. 2 VÍAS 38 X 4 MM</t>
  </si>
  <si>
    <t>CONDUCTOR COBRE AISLADO PVC 2000 V. TTU NO. 2/0 AWG, 19 HILOS</t>
  </si>
  <si>
    <t>VARILLA PUESTA A TIERRA DE 16 MM DIAM Y 1.80 M LONG</t>
  </si>
  <si>
    <t>CARTUCHO FUSIBLE PARA BAJO VOLTAJE, TIPO NH TAMAÑO 1, 16 A</t>
  </si>
  <si>
    <t>TIRAFUSIBLE DE MEDIO VOLTAJE 0,4 A, TIPO DUAL</t>
  </si>
  <si>
    <t>TIRAFUSIBLE DE MEDIO VOLTAJE 0,6 A, TIPO DUAL</t>
  </si>
  <si>
    <t>TIRAFUSIBLE DE MEDIO VOLTAJE 1,0 A, TIPO DUAL</t>
  </si>
  <si>
    <t>TIRAFUSIBLE DE MEDIO VOLTAJE 1,6 A, TIPO DUAL</t>
  </si>
  <si>
    <t>TIRAFUSIBLE DE MEDIO VOLTAJE 2,1 A, TIPO DUAL</t>
  </si>
  <si>
    <t>LUMINARIA VAPOR SODIO ALTA PRESIÓN CERRADA 150 W, COMPLETA, CARCAZA ALUMINIO, SIN FOTOCONTROL</t>
  </si>
  <si>
    <t>PLANTADO DE POSTES DE HORMIGÓN DE HASTA 12M Y 500KG DE CAPACIDAD DE ROTURA</t>
  </si>
  <si>
    <t>PLANTADO DE POSTES DE HORMIGÓN SUPERIOR EN PESO Y/O LONGITUD AL DE 12M Y 500 KG DE CAPACIDAD DE ROTURA</t>
  </si>
  <si>
    <t xml:space="preserve">RETIRO DE POSTES DE HORMIGÓN </t>
  </si>
  <si>
    <t>ENSAMBLAJE DE ESTRUCTURA BAJO VOLTAJE / RACKS DE 1 a 2 VÍAS- NUEVO</t>
  </si>
  <si>
    <t>MOVILIZACION O ARRASTRE DE POSTE DE HORMIGON EN TERRENO CON GRADIENTE ENTRE 0 Y 15 GRADOS A MANO.</t>
  </si>
  <si>
    <t>TENDIDO Y REGULADO DE REDES PREENSAMBLADAS DE BAJO VOLTAJE 2 CONDUCTORES - NUEVO</t>
  </si>
  <si>
    <t>MONTO OFERTADO</t>
  </si>
  <si>
    <t>CONDUCTOR DE COBRE AISLADO PVC, 600 V. TW  NO. 8 AWG, 7 HILOS</t>
  </si>
  <si>
    <t>CABLE DE ALUMINIO CABLEADO 600 V. TW  NO. 2 AWG, 7 HILOS</t>
  </si>
  <si>
    <t>AISLADOR DE PORCELANA TIPO ESPIGA (PIN), RADIOINTERFERENCIA CLASE ANSI 56-1  25 KV</t>
  </si>
  <si>
    <t>AISLADOR DE PORCELANA TIPO ROLLO CLASE ANSI  53-2, 0.25 KV</t>
  </si>
  <si>
    <t>AISLADOR DE PORCELANA TIPO RETENIDA CLASE ANSI  54-3  23 KV</t>
  </si>
  <si>
    <t>CONECTOR RANURAS PARALELAS, ALEACIÓN CU, NO. 1/0 - 4/0 AWG, 6 - 4/0 AWG, PERNOS LATERALES  Y SEPARADOR</t>
  </si>
  <si>
    <t>POSTE CIRCULAR PLÁSTICO REFORZADO CON FIBRA DE VIDRIO, 500 KG, LONGITUD 12 M, AZUL</t>
  </si>
  <si>
    <t>CARTUCHO FUSIBLE PARA BAJO VOLTAJE, TIPO NH TAMAÑO 1, 40 A</t>
  </si>
  <si>
    <t>CARTUCHO FUSIBLE PARA BAJO VOLTAJE, TIPO NH TAMAÑO 1, 100 A</t>
  </si>
  <si>
    <t>PERNO MAQUINA ACERO GALV. 16 MM DIAM,  51 MM LONG. CON TUERCA, ARAND. PLANA Y PRESIÓN</t>
  </si>
  <si>
    <t>REPLANTEO EN VANOS MAYORES A 80 METROS</t>
  </si>
  <si>
    <t>TRANSPORTE DE POSTES DE HORMIGÓN SUPERIOR EN PESO Y/O LONGITUD AL DE 12M Y 500 KG PAR CAPACIDAD DE ROTURA  Y HASTA 14M 2000KG</t>
  </si>
  <si>
    <t>TRANSPORTE DE POSTES DE FIBRA DE VIDRIO O MADERA</t>
  </si>
  <si>
    <t>PLANTADO DE POSTES DE FIBRA DE VIDRIO A MANO</t>
  </si>
  <si>
    <t>ENSAMBLAJE DE ESTRUCTURA BAJO VOLTAJE / RACKS DE 3 a 5 VÍAS- NUEVO</t>
  </si>
  <si>
    <t>TRANSPORTE INTERNO DE POSTE</t>
  </si>
  <si>
    <t>MOVILIZACION O ARRASTRE DE POSTE DE FIBRA DE VIDRIO O MADERA EN TERRENO CON GRADIENTE ENTRE 0 Y 15 GRADOS A MANO.</t>
  </si>
  <si>
    <t>DESMONTAJE DE REDES PREENSAMBLADAS DE BAJO VOLTAJE, 3 CONDUCTORES</t>
  </si>
  <si>
    <t>DESMONTAJE DE REDES PREENSAMBLADAS DE BAJO VOLTAJE, 2 CONDUCTORES</t>
  </si>
  <si>
    <t>ROTURA DE PAVIMENTO FLEXIBLE</t>
  </si>
  <si>
    <t>REPAVIMENTACIÓN DE ACERA 15 CM HORMIGÓN DE 210 KG/CM2</t>
  </si>
  <si>
    <t>REPAVIMENTACIÓN DE ACERA 10 CM HORMIGÓN DE 210 KG/CM2</t>
  </si>
  <si>
    <t>UBICACIÓN:  TURUBAMBA, CHILIBULO Y LLOA</t>
  </si>
  <si>
    <t>JICA-EC-L1223-RSND-EEQUI-DI-OB-003 - CONTRATACIÓN DE OBRA PARA LA CONSTRUCCIÓN Y REMODELACIÓN DE REDES DE MEDIO Y BAJO VOLTAJE</t>
  </si>
  <si>
    <t>360 Días</t>
  </si>
  <si>
    <t>Septiembre 2021</t>
  </si>
  <si>
    <t xml:space="preserve">CONECTOR RANURA PARALELA ALEACION COBRE, NO. 6 - 4/0 AWG, AJUSTE MECANICO, 1 PERNO CENTRAL, HERRAJERIA BRONCE SILICONADO </t>
  </si>
  <si>
    <t>ALAMBRE GALVANIZADO NO. 16 BWG</t>
  </si>
  <si>
    <t>CLAVO DE ACERO DE 1 1/2" ( 38 MM ) CON ARANDELA</t>
  </si>
  <si>
    <t>TACO NYLON, DIAMETRO 8 MM F 8</t>
  </si>
  <si>
    <t>TORNILLO COLA DE PATO DE 8 MM X 1 1/2"</t>
  </si>
  <si>
    <t>PINZA DE ANCLAJE DE PVC PARA ACOMETIDA AÉREA BT MULTICONDUCTOR DE 12 A 22 MM DIAM. EXT.</t>
  </si>
  <si>
    <t>ABRAZADERA METALICA GALVANIZADA TIPO GANCHO DE 16 MM (5/8") DIAM</t>
  </si>
  <si>
    <t>CINTA ELECTRICA, TYPE DE VINILO PVC 19 MM ANCHO, 18 M. LONGITUD</t>
  </si>
  <si>
    <t>SELLO DE SEGURIDAD DE POLICARBONATO COLOR GRIS</t>
  </si>
  <si>
    <t>AMARRA PLÁSTICA DE 35 CM (14") DE LARGO</t>
  </si>
  <si>
    <t xml:space="preserve">CINTA ELÉCTRICA VINILO PVC 19 MM ANCHO, 20.1 M.DE LONGITUD. </t>
  </si>
  <si>
    <t xml:space="preserve">CONECTOR RANURA PARALELA DOBLE DENTADO, HERMETICO, CABLES AL/CU AISLADOS 4 - 3/0 AWG Y 14 - 8 AWG, TUERCA FUSIBLE </t>
  </si>
  <si>
    <t xml:space="preserve">CABLE SEMIAISLADO UNIP. AL. AAC AISL. POLIET. RET. XLPE 25 KV, NO. 1/0 AWG, 7 HILOS </t>
  </si>
  <si>
    <t xml:space="preserve">CABLE SEMIAISLADO UNIP. AL. AAC AISL. POLIET. RET. XLPE 25 KV, NO. 3/0 AWG, 7 HILOS </t>
  </si>
  <si>
    <t>CABLE DE AL, ACSR, SEMIAISLADO, 25 KV, XLPE,  1/0 AWG, 7 HILOS, ECOLÓGICO</t>
  </si>
  <si>
    <t>CONDUCTOR  ALUMOWELD - AL, DESNUDO, CABLEADO, AWA, 117.4 mm2, 7(5/2) HILOS, MENSAJERO</t>
  </si>
  <si>
    <t>CONDUCTOR  ALUMOWELD - AL, DESNUDO, CABLEADO, AWA, 58.58 mm2, 7(5/2) HILOS, MENSAJERO</t>
  </si>
  <si>
    <t xml:space="preserve">CABLE PREENSAMBLADO DE AL, CABLEADO, 600 V, XLPE, 2 X 50 AAC + 1 X 50 AAAC + 1 X 25 AAC MM2 (2 X 1/0 + 1 X 1/0 + 1 X 4 AWG) </t>
  </si>
  <si>
    <t xml:space="preserve">CABLE PREENSAMBLADO DE AL, CABLEADO, 600 V, XLPE, 2 X 70 AAC + 1 X 50 AAAC + 1 X 25 AAC MM2 (2 X 2/0 + 1 X 1/0 + 1 X 4 AWG) </t>
  </si>
  <si>
    <t xml:space="preserve">CABLE PREENSAMBLADO DE AL, CABLEADO, 600 V, XLPE, 2 X 95 AAC + 1 X 50 AAAC + 1 X 25 AAC MM2 (2 X 3/0 + 1 X 1/0 + 1 X 4 AWG) </t>
  </si>
  <si>
    <t>ESPACIADOR DE POLIETILENO DE ALTA DENSIDAD, MONOFÁSICO, 15 A 35 KV, 304 MM DE LARGO, ASTM D1248</t>
  </si>
  <si>
    <t>ESPACIADOR DE POLIETILENO DE ALTA DENSIDAD, TRIFÀSICO, 25 A 46 KV, 720 X 536 MM, ASTM D1248.</t>
  </si>
  <si>
    <t>BRAZO DE ALINEACIÓN CON GRAPA CONECTORA,ACERO GALVANIZADO, 203X356X38 MM, CARGA DE ROTURA 3200 LBS.</t>
  </si>
  <si>
    <t xml:space="preserve">CINTA FLEJE, ACERO INOXIDABLE,10000 LB X 1000M X 1 1/4", PERNO SUJECION 5/8"  </t>
  </si>
  <si>
    <t>PERNO PIN DE ACERO GALVANIZADO, ROSCA PLASTICA 50 MM, 19 X 239 MM (3/4"X 9 1/2")</t>
  </si>
  <si>
    <t>AISLADOR TIPO PIN DE POLIETILENO DE ALTA DENSIDAD, SUJECIÓN SUPERIOR, CON RADIO INTERFERENCIA 25 KV, ANSI 55-5</t>
  </si>
  <si>
    <t xml:space="preserve">ABRAZADERA DE ACERO GALVANIZADO, PLETINA, 4 PERNOS, 38 X 6 X 140 MM (15 X 150 MM (5/8 X 6")) </t>
  </si>
  <si>
    <t>GUARDACABO / HORQUILLA, ACERO GALVANIZADO , 143X28,6MM</t>
  </si>
  <si>
    <t>GUARDACABO/HORQUILLA, PARA SERVICIO PESADO, 40000 LBS, ACERO GALVANIZADO PARA CABLE 9.5 MM</t>
  </si>
  <si>
    <t xml:space="preserve">EMPALME UNIPOLAR 25KV CONDUCTOR POLIETILENO ALTA DENSIDAD </t>
  </si>
  <si>
    <t>PLACA PARA DOBLE AISLADOR, 245 MM (ENTRE EJES), CARGA DE ROTURA 1750 LBS</t>
  </si>
  <si>
    <t xml:space="preserve">ABRAZADERA DE ACERO GALVANIZADO, PLETINA, 3 PERNOS, 38 X 6 X 140 MM (15 X 150 MM (5/8 X 6")) </t>
  </si>
  <si>
    <t>BRAZO DE ALINEACIÓN CON GRAPA CONECTORA,ACERO GALVANIZADO, 203X610X51 MM, CARGA DE ROTURA 4000 LBS.</t>
  </si>
  <si>
    <t xml:space="preserve">ESTRIBO, DE ACERO MALEABLE GALVANIZADO,14.22 DIAMETRO, 89 X 114.3 MM </t>
  </si>
  <si>
    <t xml:space="preserve">BRAZO ANTIVAIVEN, DE POLIETILENO DE ALTA DENSIDAD, DE 572 MM DE LARGO, PARA 25 A 46 KV INCLUYE HORQUILLA Y PERNO. </t>
  </si>
  <si>
    <t xml:space="preserve">PIE AMIGO FE. ANGULO "L" GALV. 38 X 38 X 6 MM, Y 2000 MM LONG </t>
  </si>
  <si>
    <t xml:space="preserve">PERNO MAQUINA FE. GALV. 13 X 51 MM (1/2" X 2"), TUERCA, ARAND. PLANA Y PRESION </t>
  </si>
  <si>
    <t>PERNO ESPIGA (PIN) CORTO ACERO GALV. DE 19 X 35 X 300 MM, 15 KV</t>
  </si>
  <si>
    <t xml:space="preserve">PIE AMIGO FE ANGULO "L" GALV. 38 X 38 X 6 MM, Y 1000 MM LONG </t>
  </si>
  <si>
    <t>MENSULA DE DESVIO ANGULAR, ACERO GALVANIZADO, PERFIL "U" 343X419X203X20,6 MM</t>
  </si>
  <si>
    <t>GRAPA DE DESVIO ANGULAR MENSAJERO, ACERO GALVANIZADO 19 MM X 16 MM (3/4" X 5/8")</t>
  </si>
  <si>
    <t>PERNO OJO DE ACERO GALV. 5/8" X 10", 4 TUERCAS Y 4 ARANDELAS PLANA Y PRESIÓN</t>
  </si>
  <si>
    <t>PERNO MAQUINA ACERO. GALV. 16 X 38 MM (5/8" X 1 1/2"), TUERCA, ARAND. PLANA Y PRESION</t>
  </si>
  <si>
    <t>DISYUNTOR TERMOMAGNETICO UNIPOLAR 50 A, ICC=10 KA (BREAKER) PARA RIEL DIN</t>
  </si>
  <si>
    <t>MEDIDOR ELECTRÓNICO DE ENERGÍA ACTIVA DOS FASES 3 HILOS, CON PUERTO DE COMUNICACIÓN RADIO FRECUENCIA</t>
  </si>
  <si>
    <t>FOTOCONTROL DE 210 V, 1000 W O 1800 VA, CON BASE</t>
  </si>
  <si>
    <t>POSTE CIRCULAR PLÁSTICO REFORZADO CON FIBRA DE VIDRIO, 400 KG, LONGITUD 10 M, VERDE</t>
  </si>
  <si>
    <t>RETENCIÓN TERMINAL PREFORMADA PARA CABLE 1/0 AAC, SEMIAISLADO, 25 KV</t>
  </si>
  <si>
    <t>RETENCIÓN TERMINAL PREFORMADA PARA CABLE 2/0 AAC, 1/0 ACSR Y 2/0 ACSR, SEMIAISLADO, 25 KV</t>
  </si>
  <si>
    <t>RETENCIÓN TERMINAL PREFORMADA PARA CABLE 3/0 AAC Y 3/0 ACSR, SEMIAISLADO, 25 KV</t>
  </si>
  <si>
    <t>RETENCIÓN TERMINAL PREFORMADA PARA CABLE MENSAJERO DE SECCIÓN 117.4 mm2</t>
  </si>
  <si>
    <t>RETENCIÓN TERMINAL PREFORMADA PARA CABLE MENSAJERO DE SECCIÓN 58.58 mm2</t>
  </si>
  <si>
    <t>CONDUCTOR DE COBRE DESNUDO, CABLEADO, SUAVE, 6 AWG, 7 HILOS</t>
  </si>
  <si>
    <t>CONECTOR TIPO GOLPE PARA CABLE 6 AWG A VARILLA 5/8"</t>
  </si>
  <si>
    <t>CARTUCHO FUSIBLE PARA BAJO VOLTAJE, TIPO NH TAMAÑO 1, 80 A</t>
  </si>
  <si>
    <t xml:space="preserve">PERNO MAQUINA ACERO GALV. 8 X 38 MM (1 1/2"), TUERCA, ARAND. PLANA Y PRESION </t>
  </si>
  <si>
    <t>RECONECTADOR AUTOMATICO TRIFASICO EN VACIO, 27 KV, 150 KV BIL, 630 A  CONTROL CON COMUNICACION A SCADA</t>
  </si>
  <si>
    <t>SOPORTE DE ACERO GALVANIZADO, TIPO REPISA PARA MONTAJE DE TRANSFORMADOR TRIFÁSICO</t>
  </si>
  <si>
    <t>SECCIONADOR BARRA UNIPOLAR ABIERTO 20/34.5 KV, 12 KA, BIL: 150 KV, 300 A, CÁMARA ROMPE ARCO</t>
  </si>
  <si>
    <t>CINTA ELECTRICA, MASILLA AISLANTE 38 MM ANCHO, 1.5 M. LONGITUD</t>
  </si>
  <si>
    <t>CINTA ELÉCTRICA SEMICONDUCTIVA DE MEDIA TENSIÓN, 19 MM ANCHO, 4.6 METROS DE LONGITUD</t>
  </si>
  <si>
    <t xml:space="preserve">CINTA ELECTRICA AUTOFUNDENTE DE 19 MM X 9 M DE LONGITUD </t>
  </si>
  <si>
    <t>TRANSF. MONOF. CONVENC. 10 KVA, 22.860 GRDY/13.200 - 120/240 V, 1B (MV) 3B (BV), +1/-3X2.5%</t>
  </si>
  <si>
    <t xml:space="preserve">TERMINAL DE COMPRESIÓN RECTO DE CU-SN ESTÁNDAR, 1 PERFORACIÓN (TIPO OJO DE 1/2" ), BARRIL LARGO, CALIBRE 2 AWG, PERNO, TUERCA Y ARANDELAS PLANA Y PRESIÓN </t>
  </si>
  <si>
    <t>TRANSF. MONOF. CONVENC. 15 KVA, 22.860 GRDY/13.200 - 120/240 V, 1B (MV) 3B (BV), +1/-3X2.5%</t>
  </si>
  <si>
    <t>TRANSF. MONOF. CONVENC. 25 KVA, 22.860 GRDY/13.200 - 120/240 V, 1B (MV) 3B (BV), +1/-3X2.5%</t>
  </si>
  <si>
    <t>TRANSF. MONOF. CONVENC. 37.5 KVA, 22.860 GRDY/13.200 - 120/240 V, 1B (MV) 3B (BV), +1/-3X2.5%</t>
  </si>
  <si>
    <t>TERMINAL DE COMPRESIÓN RECTO DE CU-SN ESTÁNDAR, 1 PERFORACIÓN (TIPO OJO DE 1/2"), BARRIL LARGO, CALIBRE 2/0 AWG, PERNO, TUERCA Y ARANDELAS PLANA Y PRESIÓN.</t>
  </si>
  <si>
    <t>TRANSF. MONOF. CONVENC. 50 KVA, 22.860 GRDY/13.200 - 120/240 V, 1B (MV) 3B (BV), +1/-3X2.5%</t>
  </si>
  <si>
    <t xml:space="preserve">TERMINAL DE COMPRESIÓN RECTO DE CU-SN ESTÁNDAR, 1 PERFORACIÓN (TIPO OJO DE 1/2"), BARRIL LARGO, CALIBRE 4/0 AWG, PERNO, TUERCA Y ARANDELAS PLANA Y PRESIÓN </t>
  </si>
  <si>
    <t>LUMINARIA VAPOR SODIO ALTA PRESIÓN CERRADA 250 W, COMPLETA. CARCAZA ALUMINIO, DOBLE POTENCIA, SIN FOTOCONTROL</t>
  </si>
  <si>
    <t>CONDUCTOR DESNUDO CABLEADO ALUMINIO, AAC NO. 3/0 AWG, 7 HILOS</t>
  </si>
  <si>
    <t>MULTICONDUCTOR ANTI HURTO DE ALEACIÓN AL AA-8000, AISLAMIENTO XLPE, CHAQUETA PVC, 600 V, NO. 3 X 6 AWG, 7 HILOS.</t>
  </si>
  <si>
    <t>POSTE DE HORMIGÓN ARMADO, CIRCULAR, CRH 2 000 KG, 10.0 M</t>
  </si>
  <si>
    <t>CONDUCTOR DESNUDO CABLEADO COBRE SUAVE NO. 2 AWG, 7 HILOS</t>
  </si>
  <si>
    <t>ABRAZADERA DE ACERO GALVANIZADO, PLETINA, 2 PERNOS, DOBLE ESPIRALADO</t>
  </si>
  <si>
    <t>CAJA DE DISTRIBUCION BIFASICA, 2 FASES Y 1 NEUTRO, CON TAPA DE SEGURIDAD</t>
  </si>
  <si>
    <t>CAJA DE SEGURIDAD METALICA (ANTIHURTO) CON TAPA, MEDIDOR MONOFASICO ELECTROMECÁNICO</t>
  </si>
  <si>
    <t>TUBO DE ACERO GALVANIZADO DE 2 1/2" (63 MM) DIAM, 2 MM ESPESOR</t>
  </si>
  <si>
    <t xml:space="preserve">DESBROCE EN VÍA </t>
  </si>
  <si>
    <t>DESBROCE EN MONTAÑA (km)</t>
  </si>
  <si>
    <t>ENSAMBLAJE DE ESTRUCTURA DE MEDIO VOLTAJE TRIFÁSICA (6-23kV) - NUEVO</t>
  </si>
  <si>
    <t>REMODELACIÓN DE ESTRUCTURA DE MEDIO VOLTAJE MONOFÁSICA (6-23kV)</t>
  </si>
  <si>
    <t>TENDIDO Y REGULADO DE CONDUCTORES No. 3/0 a 4/0 AWG - NUEVO</t>
  </si>
  <si>
    <t>ENSAMBLAJE DE ANCLAS - NUEVO</t>
  </si>
  <si>
    <t>MONTAJE DE EQUIPO RECONECTADOR, INTERRUPTOR O REGULADOR - NUEVO</t>
  </si>
  <si>
    <t>MOVILIZACION O ARRASTRE DE POSTE DE HORMIGON EN TERRENO CON GRADIENTE ENTRE 15 Y 60 GRADOS A MANO.</t>
  </si>
  <si>
    <t>MOVILIZACION O ARRASTRE DE POSTE DE FIBRA DE VIDRIO O MADERA EN TERRENO CON GRADIENTE ENTRE 15 Y 60 GRADOS A MANO</t>
  </si>
  <si>
    <t xml:space="preserve">RETIRO O DESMONTAJE A MANO DE POSTES DE HORMIGON </t>
  </si>
  <si>
    <t xml:space="preserve">RETIRO O DESMONTAJE DESMONTAJE A MANO DE POSTES DE FIBRA DE VIDRIO O MADERA </t>
  </si>
  <si>
    <t>DESMONTAJE DE REDES PREENSAMBLADAS DE BAJO VOLTAJE, 4 CONDUCTORES</t>
  </si>
  <si>
    <t>MONTAJE DE CAJAS DE DISTRIBUCIÓN MONOFÁSICA EN POSTE - REMODELACIÓN</t>
  </si>
  <si>
    <t>RELLENO Y COMPACTADO SUELO SITIO</t>
  </si>
  <si>
    <t>DESALOJO DE ESCOMBROS DISTANCIA &lt;= 20KM</t>
  </si>
  <si>
    <t>REPOSICIÓN DE ADOQUÍN DE PIEDRA</t>
  </si>
  <si>
    <t>SUB-BASE DE LASTRE</t>
  </si>
  <si>
    <t>ENSAMBLAJE DE ESTRUCTURA SEMIAISLADA TANGENTE</t>
  </si>
  <si>
    <t>ENSAMBLAJE DE ESTRUCTURA SEMIAISLADA TANGENTE MONOFÁSICA</t>
  </si>
  <si>
    <t>ENSAMBLAJE DE ESTRUCTURA SEMIAISLADA ANGULAR SUAVE</t>
  </si>
  <si>
    <t>ENSAMBLAJE DE ESTRUCTURA SEMIAISLADA ANGULAR FUERTE</t>
  </si>
  <si>
    <t>ENSAMBLAJE DE ESTRUCTURA SEMIAISLADA ANGULAR FUERTE MONOFÁSICA</t>
  </si>
  <si>
    <t>ENSAMBLAJE DE ESTRUCTURA SEMIAISLADA DOBLE RETENCIÓN</t>
  </si>
  <si>
    <t>ENSAMBLAJE DE ESTRUCTURA SEMIAISLADA DOBLE RETENCIÓN MONOFÁSICA</t>
  </si>
  <si>
    <t>ENSAMBLAJE DE ESTRUCTURA SEMIAISLADA RETENCIÓN</t>
  </si>
  <si>
    <t>ENSAMBLAJE DE ESTRUCTURA SEMIAISLADA RETENCIÓN MONOFÁSICO</t>
  </si>
  <si>
    <t>TENDIDO Y REGULADO DE CONDUCTORES SEMIAISLADO No. 2/0 a 4/0 AWG</t>
  </si>
  <si>
    <t>TENDIDO Y REGULADO DE CONDUCTORES SEMIAISLADO No. 1/0 AWG</t>
  </si>
  <si>
    <t>TENDIDO Y REGULADO DE CONDUCTORES MENSAJERO No. 93,13 y 117,40 mm2</t>
  </si>
  <si>
    <t>TENDIDO Y REGULADO DE CONDUCTORES MENSAJERO No. 58,58 mm2</t>
  </si>
  <si>
    <t>INSTALACIÓN DE ESPACIADORES</t>
  </si>
  <si>
    <t>EMPALMES SISTEMA SEMIAISLADO</t>
  </si>
  <si>
    <t>PUENTES SISTEMA SEMIAISLADO</t>
  </si>
  <si>
    <t>PUENTES MENSAJERO</t>
  </si>
  <si>
    <t>DERIVACIÓN SEMIAISLADO</t>
  </si>
  <si>
    <t>DERIVACIÓN MENSAJERO</t>
  </si>
  <si>
    <t>INSTALACIÓN DE ACOMETIDA BIFÁSICA</t>
  </si>
  <si>
    <t>CAMBIO O REUBICACIÓN DE ACOMETIDA BIFÁSICA</t>
  </si>
  <si>
    <t>INSTALACIÓN DE CAJA DE DISTRIBUCIÓN BIFÁSICA ANTIHURTO</t>
  </si>
  <si>
    <t>CAMBIO O REUBICACIÓN DE CAJA DE DISTRIBUCIÓN BIFÁSICA ANTIHURTO</t>
  </si>
  <si>
    <t>INSTALACIÓN DE MEDIDOR BIFÁSICO EN CAJA ANTIHURTO</t>
  </si>
  <si>
    <t>CAMBIO O REUBICACIÓN DE MEDIDOR BIFÁSICO CON CAJA ANTIHURTO</t>
  </si>
  <si>
    <t>PICADO DE PARED PARA INSTALACIONES</t>
  </si>
  <si>
    <t>INSTALACIÓN DE SOPORTE DE ACOMETIDA 3 "</t>
  </si>
  <si>
    <t>SOPORTE PARA FIJACIÓN A TUBO GALVANIZADO, REJAS, POSTE DE HORMIGÓN O PARED</t>
  </si>
  <si>
    <t>INSTALACIÓN DE PUESTA A TIERRA (VARILLA DE COBRE, CONECTOR Y CONDUCTOR NO.8 AWG)</t>
  </si>
  <si>
    <t>ARREGLO O REPARACIÓN DE SISTEMA A TIERRA</t>
  </si>
  <si>
    <t>INGRESO ORDENES DE TRABAJO AL SIEE COMERCIAL O GIS, VÍA INTERNET O INTERFACE</t>
  </si>
  <si>
    <t>MATERIAL DIVERSO</t>
  </si>
  <si>
    <t>LLENAR ÚNICAMENTE CELDAS AMARILLAS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</si>
</sst>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_(&quot;$&quot;* #,##0.00_);_(&quot;$&quot;* \(#,##0.00\);_(&quot;$&quot;* &quot;-&quot;??_);_(@_)"/>
    <numFmt numFmtId="166" formatCode="&quot;$&quot;\ #,##0.00"/>
    <numFmt numFmtId="167" formatCode="_(&quot;$&quot;* #,##0.000000_);_(&quot;$&quot;* \(#,##0.0000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2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5" fillId="4" borderId="0" applyNumberFormat="0" applyBorder="0" applyAlignment="0" applyProtection="0"/>
    <xf numFmtId="0" fontId="13" fillId="5" borderId="10" applyNumberFormat="0" applyAlignment="0" applyProtection="0"/>
    <xf numFmtId="0" fontId="15" fillId="6" borderId="17" applyNumberFormat="0" applyAlignment="0" applyProtection="0"/>
    <xf numFmtId="0" fontId="6" fillId="6" borderId="10" applyNumberFormat="0" applyAlignment="0" applyProtection="0"/>
    <xf numFmtId="0" fontId="14" fillId="0" borderId="15" applyNumberFormat="0" applyFill="0" applyAlignment="0" applyProtection="0"/>
    <xf numFmtId="0" fontId="7" fillId="7" borderId="11" applyNumberFormat="0" applyAlignment="0" applyProtection="0"/>
    <xf numFmtId="0" fontId="16" fillId="0" borderId="0" applyNumberFormat="0" applyFill="0" applyBorder="0" applyAlignment="0" applyProtection="0"/>
    <xf numFmtId="0" fontId="3" fillId="8" borderId="16" applyNumberFormat="0" applyFont="0" applyAlignment="0" applyProtection="0"/>
    <xf numFmtId="0" fontId="8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</cellStyleXfs>
  <cellXfs count="43">
    <xf numFmtId="0" fontId="0" fillId="0" borderId="0" xfId="0"/>
    <xf numFmtId="0" fontId="17" fillId="0" borderId="0" xfId="0" applyFont="1" applyProtection="1"/>
    <xf numFmtId="0" fontId="20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right" vertical="center" indent="1"/>
    </xf>
    <xf numFmtId="0" fontId="17" fillId="0" borderId="0" xfId="0" applyFont="1" applyAlignment="1" applyProtection="1">
      <alignment horizontal="center"/>
    </xf>
    <xf numFmtId="0" fontId="18" fillId="0" borderId="0" xfId="0" applyFont="1" applyBorder="1" applyAlignment="1" applyProtection="1">
      <alignment horizontal="right" vertical="center"/>
    </xf>
    <xf numFmtId="49" fontId="18" fillId="0" borderId="0" xfId="0" applyNumberFormat="1" applyFont="1" applyBorder="1" applyAlignment="1" applyProtection="1">
      <alignment horizontal="right" vertical="center" indent="1"/>
    </xf>
    <xf numFmtId="0" fontId="19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horizontal="right" vertical="center" wrapText="1"/>
    </xf>
    <xf numFmtId="0" fontId="18" fillId="0" borderId="0" xfId="0" applyFont="1" applyBorder="1" applyAlignment="1" applyProtection="1">
      <alignment horizontal="right" indent="1"/>
    </xf>
    <xf numFmtId="0" fontId="19" fillId="0" borderId="4" xfId="0" applyFont="1" applyBorder="1" applyAlignment="1" applyProtection="1">
      <alignment horizontal="left" vertical="center" wrapText="1"/>
    </xf>
    <xf numFmtId="165" fontId="18" fillId="0" borderId="5" xfId="1" applyFont="1" applyFill="1" applyBorder="1" applyAlignment="1" applyProtection="1">
      <alignment horizontal="centerContinuous"/>
    </xf>
    <xf numFmtId="167" fontId="18" fillId="0" borderId="6" xfId="1" applyNumberFormat="1" applyFont="1" applyFill="1" applyBorder="1" applyAlignment="1" applyProtection="1">
      <alignment horizontal="centerContinuous"/>
    </xf>
    <xf numFmtId="4" fontId="17" fillId="0" borderId="0" xfId="0" applyNumberFormat="1" applyFont="1" applyAlignment="1" applyProtection="1">
      <alignment horizontal="right" indent="1"/>
    </xf>
    <xf numFmtId="0" fontId="18" fillId="0" borderId="2" xfId="0" applyFont="1" applyBorder="1" applyAlignment="1" applyProtection="1">
      <alignment horizontal="right" vertical="center"/>
    </xf>
    <xf numFmtId="0" fontId="19" fillId="2" borderId="1" xfId="0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vertical="center"/>
    </xf>
    <xf numFmtId="0" fontId="21" fillId="0" borderId="7" xfId="0" applyFont="1" applyBorder="1" applyAlignment="1" applyProtection="1">
      <alignment vertical="top" wrapText="1"/>
    </xf>
    <xf numFmtId="0" fontId="21" fillId="0" borderId="3" xfId="0" applyFont="1" applyBorder="1" applyAlignment="1" applyProtection="1">
      <alignment vertical="top" wrapText="1"/>
    </xf>
    <xf numFmtId="166" fontId="21" fillId="0" borderId="1" xfId="7" applyNumberFormat="1" applyFont="1" applyBorder="1" applyAlignment="1" applyProtection="1">
      <alignment horizontal="center"/>
    </xf>
    <xf numFmtId="0" fontId="21" fillId="0" borderId="0" xfId="0" applyFont="1" applyBorder="1" applyAlignment="1" applyProtection="1">
      <alignment vertical="center" wrapText="1"/>
    </xf>
    <xf numFmtId="0" fontId="17" fillId="0" borderId="0" xfId="0" applyFont="1" applyAlignment="1" applyProtection="1">
      <alignment wrapText="1"/>
    </xf>
    <xf numFmtId="165" fontId="21" fillId="0" borderId="3" xfId="1" applyFont="1" applyBorder="1" applyAlignment="1" applyProtection="1">
      <alignment horizontal="right" indent="1"/>
    </xf>
    <xf numFmtId="10" fontId="21" fillId="0" borderId="1" xfId="7" applyNumberFormat="1" applyFont="1" applyBorder="1" applyAlignment="1" applyProtection="1">
      <alignment horizontal="center"/>
    </xf>
    <xf numFmtId="164" fontId="21" fillId="0" borderId="1" xfId="1" applyNumberFormat="1" applyFont="1" applyBorder="1" applyAlignment="1" applyProtection="1">
      <alignment horizontal="right" indent="1"/>
    </xf>
    <xf numFmtId="165" fontId="26" fillId="0" borderId="0" xfId="1" applyFont="1" applyBorder="1" applyAlignment="1" applyProtection="1">
      <alignment horizontal="right" indent="1"/>
    </xf>
    <xf numFmtId="0" fontId="17" fillId="0" borderId="0" xfId="0" applyFont="1" applyBorder="1" applyProtection="1"/>
    <xf numFmtId="0" fontId="19" fillId="33" borderId="0" xfId="0" applyFont="1" applyFill="1" applyAlignment="1" applyProtection="1">
      <alignment vertical="center" wrapText="1"/>
    </xf>
    <xf numFmtId="9" fontId="21" fillId="33" borderId="1" xfId="7" applyFont="1" applyFill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 wrapText="1"/>
    </xf>
    <xf numFmtId="0" fontId="21" fillId="0" borderId="1" xfId="0" applyFont="1" applyBorder="1" applyAlignment="1" applyProtection="1">
      <alignment horizontal="center" vertical="center" wrapText="1"/>
    </xf>
    <xf numFmtId="165" fontId="23" fillId="33" borderId="7" xfId="1" applyFont="1" applyFill="1" applyBorder="1" applyAlignment="1" applyProtection="1">
      <alignment horizontal="center" vertical="center"/>
      <protection locked="0"/>
    </xf>
    <xf numFmtId="165" fontId="23" fillId="33" borderId="3" xfId="1" applyFont="1" applyFill="1" applyBorder="1" applyAlignment="1" applyProtection="1">
      <alignment horizontal="center" vertical="center"/>
      <protection locked="0"/>
    </xf>
    <xf numFmtId="10" fontId="21" fillId="0" borderId="1" xfId="7" applyNumberFormat="1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right"/>
    </xf>
    <xf numFmtId="0" fontId="21" fillId="0" borderId="9" xfId="0" applyFont="1" applyBorder="1" applyAlignment="1" applyProtection="1">
      <alignment horizontal="right"/>
    </xf>
  </cellXfs>
  <cellStyles count="48">
    <cellStyle name="20% - Énfasis1" xfId="24" builtinId="30" hidden="1"/>
    <cellStyle name="20% - Énfasis2" xfId="28" builtinId="34" hidden="1"/>
    <cellStyle name="20% - Énfasis3" xfId="32" builtinId="38" hidden="1"/>
    <cellStyle name="20% - Énfasis4" xfId="36" builtinId="42" hidden="1"/>
    <cellStyle name="20% - Énfasis5" xfId="40" builtinId="46" hidden="1"/>
    <cellStyle name="20% - Énfasis6" xfId="44" builtinId="50" hidden="1"/>
    <cellStyle name="40% - Énfasis1" xfId="25" builtinId="31" hidden="1"/>
    <cellStyle name="40% - Énfasis2" xfId="29" builtinId="35" hidden="1"/>
    <cellStyle name="40% - Énfasis3" xfId="33" builtinId="39" hidden="1"/>
    <cellStyle name="40% - Énfasis4" xfId="37" builtinId="43" hidden="1"/>
    <cellStyle name="40% - Énfasis5" xfId="41" builtinId="47" hidden="1"/>
    <cellStyle name="40% - Énfasis6" xfId="45" builtinId="51" hidden="1"/>
    <cellStyle name="60% - Énfasis1" xfId="26" builtinId="32" hidden="1"/>
    <cellStyle name="60% - Énfasis2" xfId="30" builtinId="36" hidden="1"/>
    <cellStyle name="60% - Énfasis3" xfId="34" builtinId="40" hidden="1"/>
    <cellStyle name="60% - Énfasis4" xfId="38" builtinId="44" hidden="1"/>
    <cellStyle name="60% - Énfasis5" xfId="42" builtinId="48" hidden="1"/>
    <cellStyle name="60% - Énfasis6" xfId="46" builtinId="52" hidden="1"/>
    <cellStyle name="Bueno" xfId="13" builtinId="26" hidden="1"/>
    <cellStyle name="Cálculo" xfId="17" builtinId="22" hidden="1"/>
    <cellStyle name="Celda de comprobación" xfId="19" builtinId="23" hidden="1"/>
    <cellStyle name="Celda vinculada" xfId="18" builtinId="24" hidden="1"/>
    <cellStyle name="Encabezado 1" xfId="9" builtinId="16" hidden="1"/>
    <cellStyle name="Encabezado 4" xfId="12" builtinId="19" hidden="1"/>
    <cellStyle name="Énfasis1" xfId="23" builtinId="29" hidden="1"/>
    <cellStyle name="Énfasis2" xfId="27" builtinId="33" hidden="1"/>
    <cellStyle name="Énfasis3" xfId="31" builtinId="37" hidden="1"/>
    <cellStyle name="Énfasis4" xfId="35" builtinId="41" hidden="1"/>
    <cellStyle name="Énfasis5" xfId="39" builtinId="45" hidden="1"/>
    <cellStyle name="Énfasis6" xfId="43" builtinId="49" hidden="1"/>
    <cellStyle name="Entrada" xfId="15" builtinId="20" hidden="1"/>
    <cellStyle name="Incorrecto" xfId="14" builtinId="27" hidden="1"/>
    <cellStyle name="Moneda" xfId="1" builtinId="4"/>
    <cellStyle name="Normal" xfId="0" builtinId="0"/>
    <cellStyle name="Normal 2" xfId="2" xr:uid="{00000000-0005-0000-0000-000022000000}"/>
    <cellStyle name="Normal 2 2 2" xfId="3" xr:uid="{00000000-0005-0000-0000-000023000000}"/>
    <cellStyle name="Normal 2 2 3" xfId="47" xr:uid="{4F48709F-8CAB-4658-92B8-6D555EDB230B}"/>
    <cellStyle name="Normal 3" xfId="4" xr:uid="{00000000-0005-0000-0000-000024000000}"/>
    <cellStyle name="Normal 4" xfId="5" xr:uid="{00000000-0005-0000-0000-000025000000}"/>
    <cellStyle name="Normal 4 2" xfId="6" xr:uid="{00000000-0005-0000-0000-000026000000}"/>
    <cellStyle name="Notas" xfId="21" builtinId="10" hidden="1"/>
    <cellStyle name="Porcentaje" xfId="7" builtinId="5"/>
    <cellStyle name="Salida" xfId="16" builtinId="21" hidden="1"/>
    <cellStyle name="Texto de advertencia" xfId="20" builtinId="11" hidden="1"/>
    <cellStyle name="Texto explicativo" xfId="22" builtinId="53" hidden="1"/>
    <cellStyle name="Título" xfId="8" builtinId="15" hidden="1"/>
    <cellStyle name="Título 2" xfId="10" builtinId="17" hidden="1"/>
    <cellStyle name="Título 3" xfId="11" builtinId="18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men.avila\reg_ofi_134\ARCHIVOS\1999\informes\DATOS%20PERSONAL%201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7061\AppData\Local\Microsoft\Windows\Temporary%20Internet%20Files\Content.IE5\B98X2PWK\DATOS%20GENERALES%20V2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ERSONAL A ENERO 99"/>
      <sheetName val="SUELDOS 1999"/>
      <sheetName val="SALVOCONDUCTOS 1998"/>
      <sheetName val="DATOS PERSONAL 1998"/>
      <sheetName val="RESUMEN DE HORARIOS"/>
      <sheetName val="TRABAJOS ADMINISTRATIVOS UOA"/>
      <sheetName val="CODIGOS TRABAJOS UOA"/>
      <sheetName val="CODIGOS TRAB LABORA"/>
      <sheetName val="INFORMES REVISION MEDIDORES"/>
      <sheetName val="ANALISIS COSTOS HHOMBRE BORRABL"/>
      <sheetName val="ACEPTACION A GRUPOS CALIFICACIO"/>
      <sheetName val="INFORME NUEVOS GRUPOS"/>
      <sheetName val="DATOS PERSONAL A JULIO 1997"/>
      <sheetName val="SUEDOS ACOMETIDAS 1996"/>
      <sheetName val="CALIFICACION JEFES"/>
      <sheetName val="CAPACITACION Y HERRAMIENTAS"/>
      <sheetName val="PREGUNTAS CLIENTES"/>
      <sheetName val="RECOMENDACIONES JEFE GRUPO"/>
      <sheetName val="RECOMENDACIONES SUPERVISOR"/>
      <sheetName val="RECOMENDACIONES JEFE SECCION"/>
      <sheetName val="ENCUESTA 19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EXPERIENCIA"/>
      <sheetName val="RESUMEN PERSONAL MIN"/>
      <sheetName val="RESUMEN EQUIPOS Y HERR."/>
      <sheetName val="DESGLOSE MAT-ESTRUCTURA"/>
      <sheetName val="PU APROBADOS EEQ"/>
      <sheetName val="Hoja6"/>
      <sheetName val="Hoja4"/>
      <sheetName val="Hoja7"/>
      <sheetName val="Hoja5"/>
      <sheetName val="Hoja2"/>
      <sheetName val="Hoja1"/>
    </sheetNames>
    <sheetDataSet>
      <sheetData sheetId="0"/>
      <sheetData sheetId="1"/>
      <sheetData sheetId="2"/>
      <sheetData sheetId="3">
        <row r="1">
          <cell r="R1" t="str">
            <v>OBSERVACIÓN</v>
          </cell>
        </row>
        <row r="2">
          <cell r="E2" t="str">
            <v>ESV-3CP2.40</v>
          </cell>
        </row>
        <row r="2540">
          <cell r="R2540" t="str">
            <v>NO USAR</v>
          </cell>
        </row>
        <row r="2544">
          <cell r="R2544" t="str">
            <v>NO USAR</v>
          </cell>
        </row>
        <row r="2550">
          <cell r="R2550" t="str">
            <v>NO USAR</v>
          </cell>
        </row>
        <row r="2555">
          <cell r="R2555" t="str">
            <v>NO USAR</v>
          </cell>
        </row>
        <row r="2560">
          <cell r="R2560" t="str">
            <v>NO USAR</v>
          </cell>
        </row>
        <row r="2566">
          <cell r="R2566" t="str">
            <v>NO USAR</v>
          </cell>
        </row>
        <row r="3222">
          <cell r="R3222" t="str">
            <v>NO USAR</v>
          </cell>
        </row>
        <row r="3235">
          <cell r="R3235" t="str">
            <v>NO USAR</v>
          </cell>
        </row>
        <row r="3239">
          <cell r="R3239" t="str">
            <v>NO USAR</v>
          </cell>
        </row>
        <row r="3245">
          <cell r="R3245" t="str">
            <v>NO USAR</v>
          </cell>
        </row>
        <row r="3256">
          <cell r="R3256" t="str">
            <v>NO USAR</v>
          </cell>
        </row>
        <row r="3262">
          <cell r="R3262" t="str">
            <v>NO USAR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MORADORES"/>
      <sheetName val="ESTRUCTURAS"/>
      <sheetName val="MATERIALES"/>
      <sheetName val="MANO DE OBRA DISTRIBUCION"/>
      <sheetName val="PLANILLA HOMOLOGADA"/>
      <sheetName val="ESTRUCTURAS EEQ"/>
      <sheetName val="CONTAR ESTRUCTURAS"/>
      <sheetName val="PRECIOS"/>
      <sheetName val="RUBROS"/>
      <sheetName val="MEMORIA TECNICA"/>
      <sheetName val="VAN TIR"/>
      <sheetName val="CRONOGRAMA"/>
      <sheetName val="MANO DE OBRA COMERCIAL"/>
      <sheetName val="ESTRUCTURAS COMERCIAL"/>
      <sheetName val="TABLAS"/>
      <sheetName val="MEDIO VOLTAJE"/>
      <sheetName val="TRANSFORMADORES Y EQUIPOS"/>
      <sheetName val="BAJO VOLTAJE"/>
      <sheetName val="ALUMBRADO"/>
      <sheetName val="TIERRA"/>
      <sheetName val="TENSOR "/>
      <sheetName val="PO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F3" t="str">
            <v>Residencial</v>
          </cell>
        </row>
        <row r="4">
          <cell r="F4" t="str">
            <v>Comercial</v>
          </cell>
        </row>
        <row r="5">
          <cell r="F5" t="str">
            <v>Pequeña Industria</v>
          </cell>
        </row>
        <row r="6">
          <cell r="F6" t="str">
            <v>Carga Especial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1"/>
  <sheetViews>
    <sheetView showGridLines="0" tabSelected="1" zoomScale="70" zoomScaleNormal="70" zoomScaleSheetLayoutView="80" zoomScalePageLayoutView="55" workbookViewId="0">
      <selection activeCell="F8" sqref="F8"/>
    </sheetView>
  </sheetViews>
  <sheetFormatPr baseColWidth="10" defaultRowHeight="15" x14ac:dyDescent="0.25"/>
  <cols>
    <col min="1" max="1" width="5" style="28" bestFit="1" customWidth="1"/>
    <col min="2" max="2" width="5.5703125" style="1" hidden="1" customWidth="1"/>
    <col min="3" max="3" width="76.28515625" style="23" customWidth="1"/>
    <col min="4" max="4" width="15.42578125" style="23" bestFit="1" customWidth="1"/>
    <col min="5" max="5" width="16" style="23" customWidth="1"/>
    <col min="6" max="6" width="18.7109375" style="13" customWidth="1"/>
    <col min="7" max="11" width="18.7109375" style="4" customWidth="1"/>
    <col min="12" max="16384" width="11.42578125" style="1"/>
  </cols>
  <sheetData>
    <row r="1" spans="1:11" ht="21" x14ac:dyDescent="0.35">
      <c r="A1" s="38" t="s">
        <v>108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1" x14ac:dyDescent="0.25">
      <c r="A2" s="1"/>
      <c r="B2" s="2"/>
      <c r="C2" s="36" t="s">
        <v>168</v>
      </c>
      <c r="D2" s="36"/>
      <c r="E2" s="36"/>
      <c r="F2" s="36"/>
      <c r="G2" s="36"/>
      <c r="H2" s="36"/>
      <c r="I2" s="36"/>
      <c r="J2" s="36"/>
      <c r="K2" s="36"/>
    </row>
    <row r="3" spans="1:11" ht="18.75" x14ac:dyDescent="0.25">
      <c r="A3" s="3"/>
      <c r="B3" s="3" t="s">
        <v>0</v>
      </c>
      <c r="C3" s="37" t="s">
        <v>167</v>
      </c>
      <c r="D3" s="37"/>
      <c r="E3" s="37"/>
      <c r="F3" s="37"/>
      <c r="G3" s="37"/>
      <c r="J3" s="5" t="s">
        <v>1</v>
      </c>
      <c r="K3" s="6" t="s">
        <v>170</v>
      </c>
    </row>
    <row r="4" spans="1:11" ht="23.25" customHeight="1" thickBot="1" x14ac:dyDescent="0.3">
      <c r="A4" s="3"/>
      <c r="B4" s="3" t="s">
        <v>2</v>
      </c>
      <c r="C4" s="29" t="s">
        <v>299</v>
      </c>
      <c r="D4" s="7"/>
      <c r="E4" s="7"/>
      <c r="F4" s="7"/>
      <c r="J4" s="8" t="s">
        <v>3</v>
      </c>
      <c r="K4" s="3" t="s">
        <v>169</v>
      </c>
    </row>
    <row r="5" spans="1:11" ht="15.75" thickBot="1" x14ac:dyDescent="0.3">
      <c r="A5" s="9"/>
      <c r="B5" s="9"/>
      <c r="C5" s="10" t="s">
        <v>144</v>
      </c>
      <c r="D5" s="11">
        <f>SUM(D7:D350)</f>
        <v>0</v>
      </c>
      <c r="E5" s="12"/>
      <c r="J5" s="14" t="s">
        <v>4</v>
      </c>
      <c r="K5" s="3" t="s">
        <v>18</v>
      </c>
    </row>
    <row r="6" spans="1:11" s="18" customFormat="1" ht="60" x14ac:dyDescent="0.25">
      <c r="A6" s="15" t="s">
        <v>5</v>
      </c>
      <c r="B6" s="15" t="s">
        <v>6</v>
      </c>
      <c r="C6" s="16" t="s">
        <v>7</v>
      </c>
      <c r="D6" s="16" t="s">
        <v>8</v>
      </c>
      <c r="E6" s="16" t="s">
        <v>9</v>
      </c>
      <c r="F6" s="17" t="s">
        <v>15</v>
      </c>
      <c r="G6" s="17" t="s">
        <v>16</v>
      </c>
      <c r="H6" s="17" t="s">
        <v>17</v>
      </c>
      <c r="I6" s="17" t="s">
        <v>106</v>
      </c>
      <c r="J6" s="17" t="s">
        <v>114</v>
      </c>
      <c r="K6" s="17" t="s">
        <v>124</v>
      </c>
    </row>
    <row r="7" spans="1:11" ht="15" customHeight="1" x14ac:dyDescent="0.25">
      <c r="A7" s="32">
        <v>1</v>
      </c>
      <c r="B7" s="31"/>
      <c r="C7" s="19" t="s">
        <v>70</v>
      </c>
      <c r="D7" s="33"/>
      <c r="E7" s="35" t="str">
        <f>IFERROR(D7/$D$5,"")</f>
        <v/>
      </c>
      <c r="F7" s="30"/>
      <c r="G7" s="30"/>
      <c r="H7" s="30"/>
      <c r="I7" s="30"/>
      <c r="J7" s="30"/>
      <c r="K7" s="30"/>
    </row>
    <row r="8" spans="1:11" ht="15" customHeight="1" x14ac:dyDescent="0.25">
      <c r="A8" s="32"/>
      <c r="B8" s="31"/>
      <c r="C8" s="20"/>
      <c r="D8" s="34"/>
      <c r="E8" s="35"/>
      <c r="F8" s="21">
        <f>IF(F7&lt;&gt;0,IFERROR(F7*D7,0),0)</f>
        <v>0</v>
      </c>
      <c r="G8" s="21">
        <f>IF(G7&lt;&gt;0,IFERROR(G7*D7,0),0)</f>
        <v>0</v>
      </c>
      <c r="H8" s="21">
        <f>IF(H7&lt;&gt;0,IFERROR(H7*D7,0),0)</f>
        <v>0</v>
      </c>
      <c r="I8" s="21">
        <f>IF(I7&lt;&gt;0,IFERROR(I7*D7,0),0)</f>
        <v>0</v>
      </c>
      <c r="J8" s="21">
        <f>IF(J7&lt;&gt;0,IFERROR(J7*D7,0),0)</f>
        <v>0</v>
      </c>
      <c r="K8" s="21">
        <f>IF(K7&lt;&gt;0,IFERROR(K7*D7,0),0)</f>
        <v>0</v>
      </c>
    </row>
    <row r="9" spans="1:11" ht="15" customHeight="1" x14ac:dyDescent="0.25">
      <c r="A9" s="32">
        <v>2</v>
      </c>
      <c r="B9" s="31"/>
      <c r="C9" s="19" t="s">
        <v>44</v>
      </c>
      <c r="D9" s="33"/>
      <c r="E9" s="35" t="str">
        <f>IFERROR(D9/$D$5,"")</f>
        <v/>
      </c>
      <c r="F9" s="30"/>
      <c r="G9" s="30"/>
      <c r="H9" s="30"/>
      <c r="I9" s="30"/>
      <c r="J9" s="30"/>
      <c r="K9" s="30"/>
    </row>
    <row r="10" spans="1:11" ht="15" customHeight="1" x14ac:dyDescent="0.25">
      <c r="A10" s="32"/>
      <c r="B10" s="31"/>
      <c r="C10" s="20"/>
      <c r="D10" s="34"/>
      <c r="E10" s="35"/>
      <c r="F10" s="21">
        <f>IF(F9&lt;&gt;0,IFERROR(F9*D9,0),0)</f>
        <v>0</v>
      </c>
      <c r="G10" s="21">
        <f>IF(G9&lt;&gt;0,IFERROR(G9*D9,0),0)</f>
        <v>0</v>
      </c>
      <c r="H10" s="21">
        <f>IF(H9&lt;&gt;0,IFERROR(H9*D9,0),0)</f>
        <v>0</v>
      </c>
      <c r="I10" s="21">
        <f>IF(I9&lt;&gt;0,IFERROR(I9*D9,0),0)</f>
        <v>0</v>
      </c>
      <c r="J10" s="21">
        <f>IF(J9&lt;&gt;0,IFERROR(J9*D9,0),0)</f>
        <v>0</v>
      </c>
      <c r="K10" s="21">
        <f>IF(K9&lt;&gt;0,IFERROR(K9*D9,0),0)</f>
        <v>0</v>
      </c>
    </row>
    <row r="11" spans="1:11" ht="15" customHeight="1" x14ac:dyDescent="0.25">
      <c r="A11" s="32">
        <v>3</v>
      </c>
      <c r="B11" s="31"/>
      <c r="C11" s="19" t="s">
        <v>119</v>
      </c>
      <c r="D11" s="33"/>
      <c r="E11" s="35" t="str">
        <f>IFERROR(D11/$D$5,"")</f>
        <v/>
      </c>
      <c r="F11" s="30"/>
      <c r="G11" s="30"/>
      <c r="H11" s="30"/>
      <c r="I11" s="30"/>
      <c r="J11" s="30"/>
      <c r="K11" s="30"/>
    </row>
    <row r="12" spans="1:11" ht="15" customHeight="1" x14ac:dyDescent="0.25">
      <c r="A12" s="32"/>
      <c r="B12" s="31"/>
      <c r="C12" s="20"/>
      <c r="D12" s="34"/>
      <c r="E12" s="35"/>
      <c r="F12" s="21">
        <f>IF(F11&lt;&gt;0,IFERROR(F11*D11,0),0)</f>
        <v>0</v>
      </c>
      <c r="G12" s="21">
        <f>IF(G11&lt;&gt;0,IFERROR(G11*D11,0),0)</f>
        <v>0</v>
      </c>
      <c r="H12" s="21">
        <f>IF(H11&lt;&gt;0,IFERROR(H11*D11,0),0)</f>
        <v>0</v>
      </c>
      <c r="I12" s="21">
        <f>IF(I11&lt;&gt;0,IFERROR(I11*D11,0),0)</f>
        <v>0</v>
      </c>
      <c r="J12" s="21">
        <f>IF(J11&lt;&gt;0,IFERROR(J11*D11,0),0)</f>
        <v>0</v>
      </c>
      <c r="K12" s="21">
        <f>IF(K11&lt;&gt;0,IFERROR(K11*D11,0),0)</f>
        <v>0</v>
      </c>
    </row>
    <row r="13" spans="1:11" ht="15" customHeight="1" x14ac:dyDescent="0.25">
      <c r="A13" s="32">
        <v>4</v>
      </c>
      <c r="B13" s="31"/>
      <c r="C13" s="19" t="s">
        <v>23</v>
      </c>
      <c r="D13" s="33"/>
      <c r="E13" s="35" t="str">
        <f>IFERROR(D13/$D$5,"")</f>
        <v/>
      </c>
      <c r="F13" s="30"/>
      <c r="G13" s="30"/>
      <c r="H13" s="30"/>
      <c r="I13" s="30"/>
      <c r="J13" s="30"/>
      <c r="K13" s="30"/>
    </row>
    <row r="14" spans="1:11" ht="15" customHeight="1" x14ac:dyDescent="0.25">
      <c r="A14" s="32"/>
      <c r="B14" s="31"/>
      <c r="C14" s="20"/>
      <c r="D14" s="34"/>
      <c r="E14" s="35"/>
      <c r="F14" s="21">
        <f>IF(F13&lt;&gt;0,IFERROR(F13*D13,0),0)</f>
        <v>0</v>
      </c>
      <c r="G14" s="21">
        <f>IF(G13&lt;&gt;0,IFERROR(G13*D13,0),0)</f>
        <v>0</v>
      </c>
      <c r="H14" s="21">
        <f>IF(H13&lt;&gt;0,IFERROR(H13*D13,0),0)</f>
        <v>0</v>
      </c>
      <c r="I14" s="21">
        <f>IF(I13&lt;&gt;0,IFERROR(I13*D13,0),0)</f>
        <v>0</v>
      </c>
      <c r="J14" s="21">
        <f>IF(J13&lt;&gt;0,IFERROR(J13*D13,0),0)</f>
        <v>0</v>
      </c>
      <c r="K14" s="21">
        <f>IF(K13&lt;&gt;0,IFERROR(K13*D13,0),0)</f>
        <v>0</v>
      </c>
    </row>
    <row r="15" spans="1:11" ht="15" customHeight="1" x14ac:dyDescent="0.25">
      <c r="A15" s="32">
        <v>5</v>
      </c>
      <c r="B15" s="31"/>
      <c r="C15" s="19" t="s">
        <v>146</v>
      </c>
      <c r="D15" s="33"/>
      <c r="E15" s="35" t="str">
        <f>IFERROR(D15/$D$5,"")</f>
        <v/>
      </c>
      <c r="F15" s="30"/>
      <c r="G15" s="30"/>
      <c r="H15" s="30"/>
      <c r="I15" s="30"/>
      <c r="J15" s="30"/>
      <c r="K15" s="30"/>
    </row>
    <row r="16" spans="1:11" ht="15" customHeight="1" x14ac:dyDescent="0.25">
      <c r="A16" s="32"/>
      <c r="B16" s="31"/>
      <c r="C16" s="20"/>
      <c r="D16" s="34"/>
      <c r="E16" s="35"/>
      <c r="F16" s="21">
        <f>IF(F15&lt;&gt;0,IFERROR(F15*D15,0),0)</f>
        <v>0</v>
      </c>
      <c r="G16" s="21">
        <f>IF(G15&lt;&gt;0,IFERROR(G15*D15,0),0)</f>
        <v>0</v>
      </c>
      <c r="H16" s="21">
        <f>IF(H15&lt;&gt;0,IFERROR(H15*D15,0),0)</f>
        <v>0</v>
      </c>
      <c r="I16" s="21">
        <f>IF(I15&lt;&gt;0,IFERROR(I15*D15,0),0)</f>
        <v>0</v>
      </c>
      <c r="J16" s="21">
        <f>IF(J15&lt;&gt;0,IFERROR(J15*D15,0),0)</f>
        <v>0</v>
      </c>
      <c r="K16" s="21">
        <f>IF(K15&lt;&gt;0,IFERROR(K15*D15,0),0)</f>
        <v>0</v>
      </c>
    </row>
    <row r="17" spans="1:11" ht="15" customHeight="1" x14ac:dyDescent="0.25">
      <c r="A17" s="32">
        <v>6</v>
      </c>
      <c r="B17" s="31"/>
      <c r="C17" s="19" t="s">
        <v>145</v>
      </c>
      <c r="D17" s="33"/>
      <c r="E17" s="35" t="str">
        <f>IFERROR(D17/$D$5,"")</f>
        <v/>
      </c>
      <c r="F17" s="30"/>
      <c r="G17" s="30"/>
      <c r="H17" s="30"/>
      <c r="I17" s="30"/>
      <c r="J17" s="30"/>
      <c r="K17" s="30"/>
    </row>
    <row r="18" spans="1:11" ht="15" customHeight="1" x14ac:dyDescent="0.25">
      <c r="A18" s="32"/>
      <c r="B18" s="31"/>
      <c r="C18" s="20"/>
      <c r="D18" s="34"/>
      <c r="E18" s="35"/>
      <c r="F18" s="21">
        <f>IF(F17&lt;&gt;0,IFERROR(F17*D17,0),0)</f>
        <v>0</v>
      </c>
      <c r="G18" s="21">
        <f>IF(G17&lt;&gt;0,IFERROR(G17*D17,0),0)</f>
        <v>0</v>
      </c>
      <c r="H18" s="21">
        <f>IF(H17&lt;&gt;0,IFERROR(H17*D17,0),0)</f>
        <v>0</v>
      </c>
      <c r="I18" s="21">
        <f>IF(I17&lt;&gt;0,IFERROR(I17*D17,0),0)</f>
        <v>0</v>
      </c>
      <c r="J18" s="21">
        <f>IF(J17&lt;&gt;0,IFERROR(J17*D17,0),0)</f>
        <v>0</v>
      </c>
      <c r="K18" s="21">
        <f>IF(K17&lt;&gt;0,IFERROR(K17*D17,0),0)</f>
        <v>0</v>
      </c>
    </row>
    <row r="19" spans="1:11" ht="15" customHeight="1" x14ac:dyDescent="0.25">
      <c r="A19" s="32">
        <v>7</v>
      </c>
      <c r="B19" s="31"/>
      <c r="C19" s="19" t="s">
        <v>171</v>
      </c>
      <c r="D19" s="33"/>
      <c r="E19" s="35" t="str">
        <f>IFERROR(D19/$D$5,"")</f>
        <v/>
      </c>
      <c r="F19" s="30"/>
      <c r="G19" s="30"/>
      <c r="H19" s="30"/>
      <c r="I19" s="30"/>
      <c r="J19" s="30"/>
      <c r="K19" s="30"/>
    </row>
    <row r="20" spans="1:11" ht="15" customHeight="1" x14ac:dyDescent="0.25">
      <c r="A20" s="32"/>
      <c r="B20" s="31"/>
      <c r="C20" s="20"/>
      <c r="D20" s="34"/>
      <c r="E20" s="35"/>
      <c r="F20" s="21">
        <f>IF(F19&lt;&gt;0,IFERROR(F19*D19,0),0)</f>
        <v>0</v>
      </c>
      <c r="G20" s="21">
        <f>IF(G19&lt;&gt;0,IFERROR(G19*D19,0),0)</f>
        <v>0</v>
      </c>
      <c r="H20" s="21">
        <f>IF(H19&lt;&gt;0,IFERROR(H19*D19,0),0)</f>
        <v>0</v>
      </c>
      <c r="I20" s="21">
        <f>IF(I19&lt;&gt;0,IFERROR(I19*D19,0),0)</f>
        <v>0</v>
      </c>
      <c r="J20" s="21">
        <f>IF(J19&lt;&gt;0,IFERROR(J19*D19,0),0)</f>
        <v>0</v>
      </c>
      <c r="K20" s="21">
        <f>IF(K19&lt;&gt;0,IFERROR(K19*D19,0),0)</f>
        <v>0</v>
      </c>
    </row>
    <row r="21" spans="1:11" ht="15" customHeight="1" x14ac:dyDescent="0.25">
      <c r="A21" s="32">
        <v>8</v>
      </c>
      <c r="B21" s="31"/>
      <c r="C21" s="19" t="s">
        <v>172</v>
      </c>
      <c r="D21" s="33"/>
      <c r="E21" s="35" t="str">
        <f>IFERROR(D21/$D$5,"")</f>
        <v/>
      </c>
      <c r="F21" s="30"/>
      <c r="G21" s="30"/>
      <c r="H21" s="30"/>
      <c r="I21" s="30"/>
      <c r="J21" s="30"/>
      <c r="K21" s="30"/>
    </row>
    <row r="22" spans="1:11" ht="15" customHeight="1" x14ac:dyDescent="0.25">
      <c r="A22" s="32"/>
      <c r="B22" s="31"/>
      <c r="C22" s="20"/>
      <c r="D22" s="34"/>
      <c r="E22" s="35"/>
      <c r="F22" s="21">
        <f>IF(F21&lt;&gt;0,IFERROR(F21*D21,0),0)</f>
        <v>0</v>
      </c>
      <c r="G22" s="21">
        <f>IF(G21&lt;&gt;0,IFERROR(G21*D21,0),0)</f>
        <v>0</v>
      </c>
      <c r="H22" s="21">
        <f>IF(H21&lt;&gt;0,IFERROR(H21*D21,0),0)</f>
        <v>0</v>
      </c>
      <c r="I22" s="21">
        <f>IF(I21&lt;&gt;0,IFERROR(I21*D21,0),0)</f>
        <v>0</v>
      </c>
      <c r="J22" s="21">
        <f>IF(J21&lt;&gt;0,IFERROR(J21*D21,0),0)</f>
        <v>0</v>
      </c>
      <c r="K22" s="21">
        <f>IF(K21&lt;&gt;0,IFERROR(K21*D21,0),0)</f>
        <v>0</v>
      </c>
    </row>
    <row r="23" spans="1:11" ht="15" customHeight="1" x14ac:dyDescent="0.25">
      <c r="A23" s="32">
        <v>9</v>
      </c>
      <c r="B23" s="31"/>
      <c r="C23" s="19" t="s">
        <v>173</v>
      </c>
      <c r="D23" s="33"/>
      <c r="E23" s="35" t="str">
        <f>IFERROR(D23/$D$5,"")</f>
        <v/>
      </c>
      <c r="F23" s="30"/>
      <c r="G23" s="30"/>
      <c r="H23" s="30"/>
      <c r="I23" s="30"/>
      <c r="J23" s="30"/>
      <c r="K23" s="30"/>
    </row>
    <row r="24" spans="1:11" ht="15" customHeight="1" x14ac:dyDescent="0.25">
      <c r="A24" s="32"/>
      <c r="B24" s="31"/>
      <c r="C24" s="20"/>
      <c r="D24" s="34"/>
      <c r="E24" s="35"/>
      <c r="F24" s="21">
        <f>IF(F23&lt;&gt;0,IFERROR(F23*D23,0),0)</f>
        <v>0</v>
      </c>
      <c r="G24" s="21">
        <f>IF(G23&lt;&gt;0,IFERROR(G23*D23,0),0)</f>
        <v>0</v>
      </c>
      <c r="H24" s="21">
        <f>IF(H23&lt;&gt;0,IFERROR(H23*D23,0),0)</f>
        <v>0</v>
      </c>
      <c r="I24" s="21">
        <f>IF(I23&lt;&gt;0,IFERROR(I23*D23,0),0)</f>
        <v>0</v>
      </c>
      <c r="J24" s="21">
        <f>IF(J23&lt;&gt;0,IFERROR(J23*D23,0),0)</f>
        <v>0</v>
      </c>
      <c r="K24" s="21">
        <f>IF(K23&lt;&gt;0,IFERROR(K23*D23,0),0)</f>
        <v>0</v>
      </c>
    </row>
    <row r="25" spans="1:11" ht="15" customHeight="1" x14ac:dyDescent="0.25">
      <c r="A25" s="32">
        <v>10</v>
      </c>
      <c r="B25" s="31"/>
      <c r="C25" s="19" t="s">
        <v>174</v>
      </c>
      <c r="D25" s="33"/>
      <c r="E25" s="35" t="str">
        <f>IFERROR(D25/$D$5,"")</f>
        <v/>
      </c>
      <c r="F25" s="30"/>
      <c r="G25" s="30"/>
      <c r="H25" s="30"/>
      <c r="I25" s="30"/>
      <c r="J25" s="30"/>
      <c r="K25" s="30"/>
    </row>
    <row r="26" spans="1:11" ht="15" customHeight="1" x14ac:dyDescent="0.25">
      <c r="A26" s="32"/>
      <c r="B26" s="31"/>
      <c r="C26" s="20"/>
      <c r="D26" s="34"/>
      <c r="E26" s="35"/>
      <c r="F26" s="21">
        <f>IF(F25&lt;&gt;0,IFERROR(F25*D25,0),0)</f>
        <v>0</v>
      </c>
      <c r="G26" s="21">
        <f>IF(G25&lt;&gt;0,IFERROR(G25*D25,0),0)</f>
        <v>0</v>
      </c>
      <c r="H26" s="21">
        <f>IF(H25&lt;&gt;0,IFERROR(H25*D25,0),0)</f>
        <v>0</v>
      </c>
      <c r="I26" s="21">
        <f>IF(I25&lt;&gt;0,IFERROR(I25*D25,0),0)</f>
        <v>0</v>
      </c>
      <c r="J26" s="21">
        <f>IF(J25&lt;&gt;0,IFERROR(J25*D25,0),0)</f>
        <v>0</v>
      </c>
      <c r="K26" s="21">
        <f>IF(K25&lt;&gt;0,IFERROR(K25*D25,0),0)</f>
        <v>0</v>
      </c>
    </row>
    <row r="27" spans="1:11" ht="15" customHeight="1" x14ac:dyDescent="0.25">
      <c r="A27" s="32">
        <v>11</v>
      </c>
      <c r="B27" s="31"/>
      <c r="C27" s="19" t="s">
        <v>175</v>
      </c>
      <c r="D27" s="33"/>
      <c r="E27" s="35" t="str">
        <f>IFERROR(D27/$D$5,"")</f>
        <v/>
      </c>
      <c r="F27" s="30"/>
      <c r="G27" s="30"/>
      <c r="H27" s="30"/>
      <c r="I27" s="30"/>
      <c r="J27" s="30"/>
      <c r="K27" s="30"/>
    </row>
    <row r="28" spans="1:11" ht="15" customHeight="1" x14ac:dyDescent="0.25">
      <c r="A28" s="32"/>
      <c r="B28" s="31"/>
      <c r="C28" s="20"/>
      <c r="D28" s="34"/>
      <c r="E28" s="35"/>
      <c r="F28" s="21">
        <f>IF(F27&lt;&gt;0,IFERROR(F27*D27,0),0)</f>
        <v>0</v>
      </c>
      <c r="G28" s="21">
        <f>IF(G27&lt;&gt;0,IFERROR(G27*D27,0),0)</f>
        <v>0</v>
      </c>
      <c r="H28" s="21">
        <f>IF(H27&lt;&gt;0,IFERROR(H27*D27,0),0)</f>
        <v>0</v>
      </c>
      <c r="I28" s="21">
        <f>IF(I27&lt;&gt;0,IFERROR(I27*D27,0),0)</f>
        <v>0</v>
      </c>
      <c r="J28" s="21">
        <f>IF(J27&lt;&gt;0,IFERROR(J27*D27,0),0)</f>
        <v>0</v>
      </c>
      <c r="K28" s="21">
        <f>IF(K27&lt;&gt;0,IFERROR(K27*D27,0),0)</f>
        <v>0</v>
      </c>
    </row>
    <row r="29" spans="1:11" ht="15" customHeight="1" x14ac:dyDescent="0.25">
      <c r="A29" s="32">
        <v>12</v>
      </c>
      <c r="B29" s="31"/>
      <c r="C29" s="19" t="s">
        <v>176</v>
      </c>
      <c r="D29" s="33"/>
      <c r="E29" s="35" t="str">
        <f>IFERROR(D29/$D$5,"")</f>
        <v/>
      </c>
      <c r="F29" s="30"/>
      <c r="G29" s="30"/>
      <c r="H29" s="30"/>
      <c r="I29" s="30"/>
      <c r="J29" s="30"/>
      <c r="K29" s="30"/>
    </row>
    <row r="30" spans="1:11" ht="15" customHeight="1" x14ac:dyDescent="0.25">
      <c r="A30" s="32"/>
      <c r="B30" s="31"/>
      <c r="C30" s="20"/>
      <c r="D30" s="34"/>
      <c r="E30" s="35"/>
      <c r="F30" s="21">
        <f>IF(F29&lt;&gt;0,IFERROR(F29*D29,0),0)</f>
        <v>0</v>
      </c>
      <c r="G30" s="21">
        <f>IF(G29&lt;&gt;0,IFERROR(G29*D29,0),0)</f>
        <v>0</v>
      </c>
      <c r="H30" s="21">
        <f>IF(H29&lt;&gt;0,IFERROR(H29*D29,0),0)</f>
        <v>0</v>
      </c>
      <c r="I30" s="21">
        <f>IF(I29&lt;&gt;0,IFERROR(I29*D29,0),0)</f>
        <v>0</v>
      </c>
      <c r="J30" s="21">
        <f>IF(J29&lt;&gt;0,IFERROR(J29*D29,0),0)</f>
        <v>0</v>
      </c>
      <c r="K30" s="21">
        <f>IF(K29&lt;&gt;0,IFERROR(K29*D29,0),0)</f>
        <v>0</v>
      </c>
    </row>
    <row r="31" spans="1:11" ht="15" customHeight="1" x14ac:dyDescent="0.25">
      <c r="A31" s="32">
        <v>13</v>
      </c>
      <c r="B31" s="31"/>
      <c r="C31" s="19" t="s">
        <v>177</v>
      </c>
      <c r="D31" s="33"/>
      <c r="E31" s="35" t="str">
        <f>IFERROR(D31/$D$5,"")</f>
        <v/>
      </c>
      <c r="F31" s="30"/>
      <c r="G31" s="30"/>
      <c r="H31" s="30"/>
      <c r="I31" s="30"/>
      <c r="J31" s="30"/>
      <c r="K31" s="30"/>
    </row>
    <row r="32" spans="1:11" ht="15" customHeight="1" x14ac:dyDescent="0.25">
      <c r="A32" s="32"/>
      <c r="B32" s="31"/>
      <c r="C32" s="20"/>
      <c r="D32" s="34"/>
      <c r="E32" s="35"/>
      <c r="F32" s="21">
        <f>IF(F31&lt;&gt;0,IFERROR(F31*D31,0),0)</f>
        <v>0</v>
      </c>
      <c r="G32" s="21">
        <f>IF(G31&lt;&gt;0,IFERROR(G31*D31,0),0)</f>
        <v>0</v>
      </c>
      <c r="H32" s="21">
        <f>IF(H31&lt;&gt;0,IFERROR(H31*D31,0),0)</f>
        <v>0</v>
      </c>
      <c r="I32" s="21">
        <f>IF(I31&lt;&gt;0,IFERROR(I31*D31,0),0)</f>
        <v>0</v>
      </c>
      <c r="J32" s="21">
        <f>IF(J31&lt;&gt;0,IFERROR(J31*D31,0),0)</f>
        <v>0</v>
      </c>
      <c r="K32" s="21">
        <f>IF(K31&lt;&gt;0,IFERROR(K31*D31,0),0)</f>
        <v>0</v>
      </c>
    </row>
    <row r="33" spans="1:11" ht="15" customHeight="1" x14ac:dyDescent="0.25">
      <c r="A33" s="32">
        <v>14</v>
      </c>
      <c r="B33" s="31"/>
      <c r="C33" s="19" t="s">
        <v>178</v>
      </c>
      <c r="D33" s="33"/>
      <c r="E33" s="35" t="str">
        <f>IFERROR(D33/$D$5,"")</f>
        <v/>
      </c>
      <c r="F33" s="30"/>
      <c r="G33" s="30"/>
      <c r="H33" s="30"/>
      <c r="I33" s="30"/>
      <c r="J33" s="30"/>
      <c r="K33" s="30"/>
    </row>
    <row r="34" spans="1:11" ht="15" customHeight="1" x14ac:dyDescent="0.25">
      <c r="A34" s="32"/>
      <c r="B34" s="31"/>
      <c r="C34" s="20"/>
      <c r="D34" s="34"/>
      <c r="E34" s="35"/>
      <c r="F34" s="21">
        <f>IF(F33&lt;&gt;0,IFERROR(F33*D33,0),0)</f>
        <v>0</v>
      </c>
      <c r="G34" s="21">
        <f>IF(G33&lt;&gt;0,IFERROR(G33*D33,0),0)</f>
        <v>0</v>
      </c>
      <c r="H34" s="21">
        <f>IF(H33&lt;&gt;0,IFERROR(H33*D33,0),0)</f>
        <v>0</v>
      </c>
      <c r="I34" s="21">
        <f>IF(I33&lt;&gt;0,IFERROR(I33*D33,0),0)</f>
        <v>0</v>
      </c>
      <c r="J34" s="21">
        <f>IF(J33&lt;&gt;0,IFERROR(J33*D33,0),0)</f>
        <v>0</v>
      </c>
      <c r="K34" s="21">
        <f>IF(K33&lt;&gt;0,IFERROR(K33*D33,0),0)</f>
        <v>0</v>
      </c>
    </row>
    <row r="35" spans="1:11" ht="15" customHeight="1" x14ac:dyDescent="0.25">
      <c r="A35" s="32">
        <v>15</v>
      </c>
      <c r="B35" s="31"/>
      <c r="C35" s="19" t="s">
        <v>179</v>
      </c>
      <c r="D35" s="33"/>
      <c r="E35" s="35" t="str">
        <f>IFERROR(D35/$D$5,"")</f>
        <v/>
      </c>
      <c r="F35" s="30"/>
      <c r="G35" s="30"/>
      <c r="H35" s="30"/>
      <c r="I35" s="30"/>
      <c r="J35" s="30"/>
      <c r="K35" s="30"/>
    </row>
    <row r="36" spans="1:11" ht="15" customHeight="1" x14ac:dyDescent="0.25">
      <c r="A36" s="32"/>
      <c r="B36" s="31"/>
      <c r="C36" s="20"/>
      <c r="D36" s="34"/>
      <c r="E36" s="35"/>
      <c r="F36" s="21">
        <f>IF(F35&lt;&gt;0,IFERROR(F35*D35,0),0)</f>
        <v>0</v>
      </c>
      <c r="G36" s="21">
        <f>IF(G35&lt;&gt;0,IFERROR(G35*D35,0),0)</f>
        <v>0</v>
      </c>
      <c r="H36" s="21">
        <f>IF(H35&lt;&gt;0,IFERROR(H35*D35,0),0)</f>
        <v>0</v>
      </c>
      <c r="I36" s="21">
        <f>IF(I35&lt;&gt;0,IFERROR(I35*D35,0),0)</f>
        <v>0</v>
      </c>
      <c r="J36" s="21">
        <f>IF(J35&lt;&gt;0,IFERROR(J35*D35,0),0)</f>
        <v>0</v>
      </c>
      <c r="K36" s="21">
        <f>IF(K35&lt;&gt;0,IFERROR(K35*D35,0),0)</f>
        <v>0</v>
      </c>
    </row>
    <row r="37" spans="1:11" ht="15" customHeight="1" x14ac:dyDescent="0.25">
      <c r="A37" s="32">
        <v>16</v>
      </c>
      <c r="B37" s="31"/>
      <c r="C37" s="19" t="s">
        <v>180</v>
      </c>
      <c r="D37" s="33"/>
      <c r="E37" s="35" t="str">
        <f>IFERROR(D37/$D$5,"")</f>
        <v/>
      </c>
      <c r="F37" s="30"/>
      <c r="G37" s="30"/>
      <c r="H37" s="30"/>
      <c r="I37" s="30"/>
      <c r="J37" s="30"/>
      <c r="K37" s="30"/>
    </row>
    <row r="38" spans="1:11" ht="15" customHeight="1" x14ac:dyDescent="0.25">
      <c r="A38" s="32"/>
      <c r="B38" s="31"/>
      <c r="C38" s="20"/>
      <c r="D38" s="34"/>
      <c r="E38" s="35"/>
      <c r="F38" s="21">
        <f>IF(F37&lt;&gt;0,IFERROR(F37*D37,0),0)</f>
        <v>0</v>
      </c>
      <c r="G38" s="21">
        <f>IF(G37&lt;&gt;0,IFERROR(G37*D37,0),0)</f>
        <v>0</v>
      </c>
      <c r="H38" s="21">
        <f>IF(H37&lt;&gt;0,IFERROR(H37*D37,0),0)</f>
        <v>0</v>
      </c>
      <c r="I38" s="21">
        <f>IF(I37&lt;&gt;0,IFERROR(I37*D37,0),0)</f>
        <v>0</v>
      </c>
      <c r="J38" s="21">
        <f>IF(J37&lt;&gt;0,IFERROR(J37*D37,0),0)</f>
        <v>0</v>
      </c>
      <c r="K38" s="21">
        <f>IF(K37&lt;&gt;0,IFERROR(K37*D37,0),0)</f>
        <v>0</v>
      </c>
    </row>
    <row r="39" spans="1:11" ht="15" customHeight="1" x14ac:dyDescent="0.25">
      <c r="A39" s="32">
        <v>17</v>
      </c>
      <c r="B39" s="31"/>
      <c r="C39" s="19" t="s">
        <v>181</v>
      </c>
      <c r="D39" s="33"/>
      <c r="E39" s="35" t="str">
        <f>IFERROR(D39/$D$5,"")</f>
        <v/>
      </c>
      <c r="F39" s="30"/>
      <c r="G39" s="30"/>
      <c r="H39" s="30"/>
      <c r="I39" s="30"/>
      <c r="J39" s="30"/>
      <c r="K39" s="30"/>
    </row>
    <row r="40" spans="1:11" ht="15" customHeight="1" x14ac:dyDescent="0.25">
      <c r="A40" s="32"/>
      <c r="B40" s="31"/>
      <c r="C40" s="20"/>
      <c r="D40" s="34"/>
      <c r="E40" s="35"/>
      <c r="F40" s="21">
        <f>IF(F39&lt;&gt;0,IFERROR(F39*D39,0),0)</f>
        <v>0</v>
      </c>
      <c r="G40" s="21">
        <f>IF(G39&lt;&gt;0,IFERROR(G39*D39,0),0)</f>
        <v>0</v>
      </c>
      <c r="H40" s="21">
        <f>IF(H39&lt;&gt;0,IFERROR(H39*D39,0),0)</f>
        <v>0</v>
      </c>
      <c r="I40" s="21">
        <f>IF(I39&lt;&gt;0,IFERROR(I39*D39,0),0)</f>
        <v>0</v>
      </c>
      <c r="J40" s="21">
        <f>IF(J39&lt;&gt;0,IFERROR(J39*D39,0),0)</f>
        <v>0</v>
      </c>
      <c r="K40" s="21">
        <f>IF(K39&lt;&gt;0,IFERROR(K39*D39,0),0)</f>
        <v>0</v>
      </c>
    </row>
    <row r="41" spans="1:11" ht="15" customHeight="1" x14ac:dyDescent="0.25">
      <c r="A41" s="32">
        <v>18</v>
      </c>
      <c r="B41" s="31"/>
      <c r="C41" s="19" t="s">
        <v>41</v>
      </c>
      <c r="D41" s="33"/>
      <c r="E41" s="35" t="str">
        <f>IFERROR(D41/$D$5,"")</f>
        <v/>
      </c>
      <c r="F41" s="30"/>
      <c r="G41" s="30"/>
      <c r="H41" s="30"/>
      <c r="I41" s="30"/>
      <c r="J41" s="30"/>
      <c r="K41" s="30"/>
    </row>
    <row r="42" spans="1:11" ht="15" customHeight="1" x14ac:dyDescent="0.25">
      <c r="A42" s="32"/>
      <c r="B42" s="31"/>
      <c r="C42" s="20"/>
      <c r="D42" s="34"/>
      <c r="E42" s="35"/>
      <c r="F42" s="21">
        <f>IF(F41&lt;&gt;0,IFERROR(F41*D41,0),0)</f>
        <v>0</v>
      </c>
      <c r="G42" s="21">
        <f>IF(G41&lt;&gt;0,IFERROR(G41*D41,0),0)</f>
        <v>0</v>
      </c>
      <c r="H42" s="21">
        <f>IF(H41&lt;&gt;0,IFERROR(H41*D41,0),0)</f>
        <v>0</v>
      </c>
      <c r="I42" s="21">
        <f>IF(I41&lt;&gt;0,IFERROR(I41*D41,0),0)</f>
        <v>0</v>
      </c>
      <c r="J42" s="21">
        <f>IF(J41&lt;&gt;0,IFERROR(J41*D41,0),0)</f>
        <v>0</v>
      </c>
      <c r="K42" s="21">
        <f>IF(K41&lt;&gt;0,IFERROR(K41*D41,0),0)</f>
        <v>0</v>
      </c>
    </row>
    <row r="43" spans="1:11" ht="15" customHeight="1" x14ac:dyDescent="0.25">
      <c r="A43" s="32">
        <v>19</v>
      </c>
      <c r="B43" s="31"/>
      <c r="C43" s="19" t="s">
        <v>54</v>
      </c>
      <c r="D43" s="33"/>
      <c r="E43" s="35" t="str">
        <f>IFERROR(D43/$D$5,"")</f>
        <v/>
      </c>
      <c r="F43" s="30"/>
      <c r="G43" s="30"/>
      <c r="H43" s="30"/>
      <c r="I43" s="30"/>
      <c r="J43" s="30"/>
      <c r="K43" s="30"/>
    </row>
    <row r="44" spans="1:11" ht="15" customHeight="1" x14ac:dyDescent="0.25">
      <c r="A44" s="32"/>
      <c r="B44" s="31"/>
      <c r="C44" s="20"/>
      <c r="D44" s="34"/>
      <c r="E44" s="35"/>
      <c r="F44" s="21">
        <f>IF(F43&lt;&gt;0,IFERROR(F43*D43,0),0)</f>
        <v>0</v>
      </c>
      <c r="G44" s="21">
        <f>IF(G43&lt;&gt;0,IFERROR(G43*D43,0),0)</f>
        <v>0</v>
      </c>
      <c r="H44" s="21">
        <f>IF(H43&lt;&gt;0,IFERROR(H43*D43,0),0)</f>
        <v>0</v>
      </c>
      <c r="I44" s="21">
        <f>IF(I43&lt;&gt;0,IFERROR(I43*D43,0),0)</f>
        <v>0</v>
      </c>
      <c r="J44" s="21">
        <f>IF(J43&lt;&gt;0,IFERROR(J43*D43,0),0)</f>
        <v>0</v>
      </c>
      <c r="K44" s="21">
        <f>IF(K43&lt;&gt;0,IFERROR(K43*D43,0),0)</f>
        <v>0</v>
      </c>
    </row>
    <row r="45" spans="1:11" ht="15" customHeight="1" x14ac:dyDescent="0.25">
      <c r="A45" s="32">
        <v>20</v>
      </c>
      <c r="B45" s="31"/>
      <c r="C45" s="19" t="s">
        <v>55</v>
      </c>
      <c r="D45" s="33"/>
      <c r="E45" s="35" t="str">
        <f>IFERROR(D45/$D$5,"")</f>
        <v/>
      </c>
      <c r="F45" s="30"/>
      <c r="G45" s="30"/>
      <c r="H45" s="30"/>
      <c r="I45" s="30"/>
      <c r="J45" s="30"/>
      <c r="K45" s="30"/>
    </row>
    <row r="46" spans="1:11" ht="15" customHeight="1" x14ac:dyDescent="0.25">
      <c r="A46" s="32"/>
      <c r="B46" s="31"/>
      <c r="C46" s="20"/>
      <c r="D46" s="34"/>
      <c r="E46" s="35"/>
      <c r="F46" s="21">
        <f>IF(F45&lt;&gt;0,IFERROR(F45*D45,0),0)</f>
        <v>0</v>
      </c>
      <c r="G46" s="21">
        <f>IF(G45&lt;&gt;0,IFERROR(G45*D45,0),0)</f>
        <v>0</v>
      </c>
      <c r="H46" s="21">
        <f>IF(H45&lt;&gt;0,IFERROR(H45*D45,0),0)</f>
        <v>0</v>
      </c>
      <c r="I46" s="21">
        <f>IF(I45&lt;&gt;0,IFERROR(I45*D45,0),0)</f>
        <v>0</v>
      </c>
      <c r="J46" s="21">
        <f>IF(J45&lt;&gt;0,IFERROR(J45*D45,0),0)</f>
        <v>0</v>
      </c>
      <c r="K46" s="21">
        <f>IF(K45&lt;&gt;0,IFERROR(K45*D45,0),0)</f>
        <v>0</v>
      </c>
    </row>
    <row r="47" spans="1:11" ht="15" customHeight="1" x14ac:dyDescent="0.25">
      <c r="A47" s="32">
        <v>21</v>
      </c>
      <c r="B47" s="31"/>
      <c r="C47" s="19" t="s">
        <v>182</v>
      </c>
      <c r="D47" s="33"/>
      <c r="E47" s="35" t="str">
        <f>IFERROR(D47/$D$5,"")</f>
        <v/>
      </c>
      <c r="F47" s="30"/>
      <c r="G47" s="30"/>
      <c r="H47" s="30"/>
      <c r="I47" s="30"/>
      <c r="J47" s="30"/>
      <c r="K47" s="30"/>
    </row>
    <row r="48" spans="1:11" ht="15" customHeight="1" x14ac:dyDescent="0.25">
      <c r="A48" s="32"/>
      <c r="B48" s="31"/>
      <c r="C48" s="20"/>
      <c r="D48" s="34"/>
      <c r="E48" s="35"/>
      <c r="F48" s="21">
        <f>IF(F47&lt;&gt;0,IFERROR(F47*D47,0),0)</f>
        <v>0</v>
      </c>
      <c r="G48" s="21">
        <f>IF(G47&lt;&gt;0,IFERROR(G47*D47,0),0)</f>
        <v>0</v>
      </c>
      <c r="H48" s="21">
        <f>IF(H47&lt;&gt;0,IFERROR(H47*D47,0),0)</f>
        <v>0</v>
      </c>
      <c r="I48" s="21">
        <f>IF(I47&lt;&gt;0,IFERROR(I47*D47,0),0)</f>
        <v>0</v>
      </c>
      <c r="J48" s="21">
        <f>IF(J47&lt;&gt;0,IFERROR(J47*D47,0),0)</f>
        <v>0</v>
      </c>
      <c r="K48" s="21">
        <f>IF(K47&lt;&gt;0,IFERROR(K47*D47,0),0)</f>
        <v>0</v>
      </c>
    </row>
    <row r="49" spans="1:11" ht="15" customHeight="1" x14ac:dyDescent="0.25">
      <c r="A49" s="32">
        <v>22</v>
      </c>
      <c r="B49" s="31"/>
      <c r="C49" s="19" t="s">
        <v>116</v>
      </c>
      <c r="D49" s="33"/>
      <c r="E49" s="35" t="str">
        <f>IFERROR(D49/$D$5,"")</f>
        <v/>
      </c>
      <c r="F49" s="30"/>
      <c r="G49" s="30"/>
      <c r="H49" s="30"/>
      <c r="I49" s="30"/>
      <c r="J49" s="30"/>
      <c r="K49" s="30"/>
    </row>
    <row r="50" spans="1:11" ht="15" customHeight="1" x14ac:dyDescent="0.25">
      <c r="A50" s="32"/>
      <c r="B50" s="31"/>
      <c r="C50" s="20"/>
      <c r="D50" s="34"/>
      <c r="E50" s="35"/>
      <c r="F50" s="21">
        <f>IF(F49&lt;&gt;0,IFERROR(F49*D49,0),0)</f>
        <v>0</v>
      </c>
      <c r="G50" s="21">
        <f>IF(G49&lt;&gt;0,IFERROR(G49*D49,0),0)</f>
        <v>0</v>
      </c>
      <c r="H50" s="21">
        <f>IF(H49&lt;&gt;0,IFERROR(H49*D49,0),0)</f>
        <v>0</v>
      </c>
      <c r="I50" s="21">
        <f>IF(I49&lt;&gt;0,IFERROR(I49*D49,0),0)</f>
        <v>0</v>
      </c>
      <c r="J50" s="21">
        <f>IF(J49&lt;&gt;0,IFERROR(J49*D49,0),0)</f>
        <v>0</v>
      </c>
      <c r="K50" s="21">
        <f>IF(K49&lt;&gt;0,IFERROR(K49*D49,0),0)</f>
        <v>0</v>
      </c>
    </row>
    <row r="51" spans="1:11" ht="15" customHeight="1" x14ac:dyDescent="0.25">
      <c r="A51" s="32">
        <v>23</v>
      </c>
      <c r="B51" s="31"/>
      <c r="C51" s="19" t="s">
        <v>115</v>
      </c>
      <c r="D51" s="33"/>
      <c r="E51" s="35" t="str">
        <f>IFERROR(D51/$D$5,"")</f>
        <v/>
      </c>
      <c r="F51" s="30"/>
      <c r="G51" s="30"/>
      <c r="H51" s="30"/>
      <c r="I51" s="30"/>
      <c r="J51" s="30"/>
      <c r="K51" s="30"/>
    </row>
    <row r="52" spans="1:11" ht="15" customHeight="1" x14ac:dyDescent="0.25">
      <c r="A52" s="32"/>
      <c r="B52" s="31"/>
      <c r="C52" s="20"/>
      <c r="D52" s="34"/>
      <c r="E52" s="35"/>
      <c r="F52" s="21">
        <f>IF(F51&lt;&gt;0,IFERROR(F51*D51,0),0)</f>
        <v>0</v>
      </c>
      <c r="G52" s="21">
        <f>IF(G51&lt;&gt;0,IFERROR(G51*D51,0),0)</f>
        <v>0</v>
      </c>
      <c r="H52" s="21">
        <f>IF(H51&lt;&gt;0,IFERROR(H51*D51,0),0)</f>
        <v>0</v>
      </c>
      <c r="I52" s="21">
        <f>IF(I51&lt;&gt;0,IFERROR(I51*D51,0),0)</f>
        <v>0</v>
      </c>
      <c r="J52" s="21">
        <f>IF(J51&lt;&gt;0,IFERROR(J51*D51,0),0)</f>
        <v>0</v>
      </c>
      <c r="K52" s="21">
        <f>IF(K51&lt;&gt;0,IFERROR(K51*D51,0),0)</f>
        <v>0</v>
      </c>
    </row>
    <row r="53" spans="1:11" ht="15" customHeight="1" x14ac:dyDescent="0.25">
      <c r="A53" s="32">
        <v>24</v>
      </c>
      <c r="B53" s="31"/>
      <c r="C53" s="19" t="s">
        <v>183</v>
      </c>
      <c r="D53" s="33"/>
      <c r="E53" s="35" t="str">
        <f>IFERROR(D53/$D$5,"")</f>
        <v/>
      </c>
      <c r="F53" s="30"/>
      <c r="G53" s="30"/>
      <c r="H53" s="30"/>
      <c r="I53" s="30"/>
      <c r="J53" s="30"/>
      <c r="K53" s="30"/>
    </row>
    <row r="54" spans="1:11" ht="15" customHeight="1" x14ac:dyDescent="0.25">
      <c r="A54" s="32"/>
      <c r="B54" s="31"/>
      <c r="C54" s="20"/>
      <c r="D54" s="34"/>
      <c r="E54" s="35"/>
      <c r="F54" s="21">
        <f>IF(F53&lt;&gt;0,IFERROR(F53*D53,0),0)</f>
        <v>0</v>
      </c>
      <c r="G54" s="21">
        <f>IF(G53&lt;&gt;0,IFERROR(G53*D53,0),0)</f>
        <v>0</v>
      </c>
      <c r="H54" s="21">
        <f>IF(H53&lt;&gt;0,IFERROR(H53*D53,0),0)</f>
        <v>0</v>
      </c>
      <c r="I54" s="21">
        <f>IF(I53&lt;&gt;0,IFERROR(I53*D53,0),0)</f>
        <v>0</v>
      </c>
      <c r="J54" s="21">
        <f>IF(J53&lt;&gt;0,IFERROR(J53*D53,0),0)</f>
        <v>0</v>
      </c>
      <c r="K54" s="21">
        <f>IF(K53&lt;&gt;0,IFERROR(K53*D53,0),0)</f>
        <v>0</v>
      </c>
    </row>
    <row r="55" spans="1:11" ht="15" customHeight="1" x14ac:dyDescent="0.25">
      <c r="A55" s="32">
        <v>25</v>
      </c>
      <c r="B55" s="31"/>
      <c r="C55" s="19" t="s">
        <v>184</v>
      </c>
      <c r="D55" s="33"/>
      <c r="E55" s="35" t="str">
        <f>IFERROR(D55/$D$5,"")</f>
        <v/>
      </c>
      <c r="F55" s="30"/>
      <c r="G55" s="30"/>
      <c r="H55" s="30"/>
      <c r="I55" s="30"/>
      <c r="J55" s="30"/>
      <c r="K55" s="30"/>
    </row>
    <row r="56" spans="1:11" ht="15" customHeight="1" x14ac:dyDescent="0.25">
      <c r="A56" s="32"/>
      <c r="B56" s="31"/>
      <c r="C56" s="20"/>
      <c r="D56" s="34"/>
      <c r="E56" s="35"/>
      <c r="F56" s="21">
        <f>IF(F55&lt;&gt;0,IFERROR(F55*D55,0),0)</f>
        <v>0</v>
      </c>
      <c r="G56" s="21">
        <f>IF(G55&lt;&gt;0,IFERROR(G55*D55,0),0)</f>
        <v>0</v>
      </c>
      <c r="H56" s="21">
        <f>IF(H55&lt;&gt;0,IFERROR(H55*D55,0),0)</f>
        <v>0</v>
      </c>
      <c r="I56" s="21">
        <f>IF(I55&lt;&gt;0,IFERROR(I55*D55,0),0)</f>
        <v>0</v>
      </c>
      <c r="J56" s="21">
        <f>IF(J55&lt;&gt;0,IFERROR(J55*D55,0),0)</f>
        <v>0</v>
      </c>
      <c r="K56" s="21">
        <f>IF(K55&lt;&gt;0,IFERROR(K55*D55,0),0)</f>
        <v>0</v>
      </c>
    </row>
    <row r="57" spans="1:11" ht="15" customHeight="1" x14ac:dyDescent="0.25">
      <c r="A57" s="32">
        <v>26</v>
      </c>
      <c r="B57" s="31"/>
      <c r="C57" s="19" t="s">
        <v>185</v>
      </c>
      <c r="D57" s="33"/>
      <c r="E57" s="35" t="str">
        <f>IFERROR(D57/$D$5,"")</f>
        <v/>
      </c>
      <c r="F57" s="30"/>
      <c r="G57" s="30"/>
      <c r="H57" s="30"/>
      <c r="I57" s="30"/>
      <c r="J57" s="30"/>
      <c r="K57" s="30"/>
    </row>
    <row r="58" spans="1:11" ht="15" customHeight="1" x14ac:dyDescent="0.25">
      <c r="A58" s="32"/>
      <c r="B58" s="31"/>
      <c r="C58" s="20"/>
      <c r="D58" s="34"/>
      <c r="E58" s="35"/>
      <c r="F58" s="21">
        <f>IF(F57&lt;&gt;0,IFERROR(F57*D57,0),0)</f>
        <v>0</v>
      </c>
      <c r="G58" s="21">
        <f>IF(G57&lt;&gt;0,IFERROR(G57*D57,0),0)</f>
        <v>0</v>
      </c>
      <c r="H58" s="21">
        <f>IF(H57&lt;&gt;0,IFERROR(H57*D57,0),0)</f>
        <v>0</v>
      </c>
      <c r="I58" s="21">
        <f>IF(I57&lt;&gt;0,IFERROR(I57*D57,0),0)</f>
        <v>0</v>
      </c>
      <c r="J58" s="21">
        <f>IF(J57&lt;&gt;0,IFERROR(J57*D57,0),0)</f>
        <v>0</v>
      </c>
      <c r="K58" s="21">
        <f>IF(K57&lt;&gt;0,IFERROR(K57*D57,0),0)</f>
        <v>0</v>
      </c>
    </row>
    <row r="59" spans="1:11" ht="15" customHeight="1" x14ac:dyDescent="0.25">
      <c r="A59" s="32">
        <v>27</v>
      </c>
      <c r="B59" s="31"/>
      <c r="C59" s="19" t="s">
        <v>186</v>
      </c>
      <c r="D59" s="33"/>
      <c r="E59" s="35" t="str">
        <f>IFERROR(D59/$D$5,"")</f>
        <v/>
      </c>
      <c r="F59" s="30"/>
      <c r="G59" s="30"/>
      <c r="H59" s="30"/>
      <c r="I59" s="30"/>
      <c r="J59" s="30"/>
      <c r="K59" s="30"/>
    </row>
    <row r="60" spans="1:11" ht="15" customHeight="1" x14ac:dyDescent="0.25">
      <c r="A60" s="32"/>
      <c r="B60" s="31"/>
      <c r="C60" s="20"/>
      <c r="D60" s="34"/>
      <c r="E60" s="35"/>
      <c r="F60" s="21">
        <f>IF(F59&lt;&gt;0,IFERROR(F59*D59,0),0)</f>
        <v>0</v>
      </c>
      <c r="G60" s="21">
        <f>IF(G59&lt;&gt;0,IFERROR(G59*D59,0),0)</f>
        <v>0</v>
      </c>
      <c r="H60" s="21">
        <f>IF(H59&lt;&gt;0,IFERROR(H59*D59,0),0)</f>
        <v>0</v>
      </c>
      <c r="I60" s="21">
        <f>IF(I59&lt;&gt;0,IFERROR(I59*D59,0),0)</f>
        <v>0</v>
      </c>
      <c r="J60" s="21">
        <f>IF(J59&lt;&gt;0,IFERROR(J59*D59,0),0)</f>
        <v>0</v>
      </c>
      <c r="K60" s="21">
        <f>IF(K59&lt;&gt;0,IFERROR(K59*D59,0),0)</f>
        <v>0</v>
      </c>
    </row>
    <row r="61" spans="1:11" ht="15" customHeight="1" x14ac:dyDescent="0.25">
      <c r="A61" s="32">
        <v>28</v>
      </c>
      <c r="B61" s="31"/>
      <c r="C61" s="19" t="s">
        <v>187</v>
      </c>
      <c r="D61" s="33"/>
      <c r="E61" s="35" t="str">
        <f>IFERROR(D61/$D$5,"")</f>
        <v/>
      </c>
      <c r="F61" s="30"/>
      <c r="G61" s="30"/>
      <c r="H61" s="30"/>
      <c r="I61" s="30"/>
      <c r="J61" s="30"/>
      <c r="K61" s="30"/>
    </row>
    <row r="62" spans="1:11" ht="15" customHeight="1" x14ac:dyDescent="0.25">
      <c r="A62" s="32"/>
      <c r="B62" s="31"/>
      <c r="C62" s="20"/>
      <c r="D62" s="34"/>
      <c r="E62" s="35"/>
      <c r="F62" s="21">
        <f>IF(F61&lt;&gt;0,IFERROR(F61*D61,0),0)</f>
        <v>0</v>
      </c>
      <c r="G62" s="21">
        <f>IF(G61&lt;&gt;0,IFERROR(G61*D61,0),0)</f>
        <v>0</v>
      </c>
      <c r="H62" s="21">
        <f>IF(H61&lt;&gt;0,IFERROR(H61*D61,0),0)</f>
        <v>0</v>
      </c>
      <c r="I62" s="21">
        <f>IF(I61&lt;&gt;0,IFERROR(I61*D61,0),0)</f>
        <v>0</v>
      </c>
      <c r="J62" s="21">
        <f>IF(J61&lt;&gt;0,IFERROR(J61*D61,0),0)</f>
        <v>0</v>
      </c>
      <c r="K62" s="21">
        <f>IF(K61&lt;&gt;0,IFERROR(K61*D61,0),0)</f>
        <v>0</v>
      </c>
    </row>
    <row r="63" spans="1:11" ht="15" customHeight="1" x14ac:dyDescent="0.25">
      <c r="A63" s="32">
        <v>29</v>
      </c>
      <c r="B63" s="31"/>
      <c r="C63" s="19" t="s">
        <v>188</v>
      </c>
      <c r="D63" s="33"/>
      <c r="E63" s="35" t="str">
        <f>IFERROR(D63/$D$5,"")</f>
        <v/>
      </c>
      <c r="F63" s="30"/>
      <c r="G63" s="30"/>
      <c r="H63" s="30"/>
      <c r="I63" s="30"/>
      <c r="J63" s="30"/>
      <c r="K63" s="30"/>
    </row>
    <row r="64" spans="1:11" ht="15" customHeight="1" x14ac:dyDescent="0.25">
      <c r="A64" s="32"/>
      <c r="B64" s="31"/>
      <c r="C64" s="20"/>
      <c r="D64" s="34"/>
      <c r="E64" s="35"/>
      <c r="F64" s="21">
        <f>IF(F63&lt;&gt;0,IFERROR(F63*D63,0),0)</f>
        <v>0</v>
      </c>
      <c r="G64" s="21">
        <f>IF(G63&lt;&gt;0,IFERROR(G63*D63,0),0)</f>
        <v>0</v>
      </c>
      <c r="H64" s="21">
        <f>IF(H63&lt;&gt;0,IFERROR(H63*D63,0),0)</f>
        <v>0</v>
      </c>
      <c r="I64" s="21">
        <f>IF(I63&lt;&gt;0,IFERROR(I63*D63,0),0)</f>
        <v>0</v>
      </c>
      <c r="J64" s="21">
        <f>IF(J63&lt;&gt;0,IFERROR(J63*D63,0),0)</f>
        <v>0</v>
      </c>
      <c r="K64" s="21">
        <f>IF(K63&lt;&gt;0,IFERROR(K63*D63,0),0)</f>
        <v>0</v>
      </c>
    </row>
    <row r="65" spans="1:11" ht="15" customHeight="1" x14ac:dyDescent="0.25">
      <c r="A65" s="32">
        <v>30</v>
      </c>
      <c r="B65" s="31"/>
      <c r="C65" s="19" t="s">
        <v>189</v>
      </c>
      <c r="D65" s="33"/>
      <c r="E65" s="35" t="str">
        <f>IFERROR(D65/$D$5,"")</f>
        <v/>
      </c>
      <c r="F65" s="30"/>
      <c r="G65" s="30"/>
      <c r="H65" s="30"/>
      <c r="I65" s="30"/>
      <c r="J65" s="30"/>
      <c r="K65" s="30"/>
    </row>
    <row r="66" spans="1:11" ht="15" customHeight="1" x14ac:dyDescent="0.25">
      <c r="A66" s="32"/>
      <c r="B66" s="31"/>
      <c r="C66" s="20"/>
      <c r="D66" s="34"/>
      <c r="E66" s="35"/>
      <c r="F66" s="21">
        <f>IF(F65&lt;&gt;0,IFERROR(F65*D65,0),0)</f>
        <v>0</v>
      </c>
      <c r="G66" s="21">
        <f>IF(G65&lt;&gt;0,IFERROR(G65*D65,0),0)</f>
        <v>0</v>
      </c>
      <c r="H66" s="21">
        <f>IF(H65&lt;&gt;0,IFERROR(H65*D65,0),0)</f>
        <v>0</v>
      </c>
      <c r="I66" s="21">
        <f>IF(I65&lt;&gt;0,IFERROR(I65*D65,0),0)</f>
        <v>0</v>
      </c>
      <c r="J66" s="21">
        <f>IF(J65&lt;&gt;0,IFERROR(J65*D65,0),0)</f>
        <v>0</v>
      </c>
      <c r="K66" s="21">
        <f>IF(K65&lt;&gt;0,IFERROR(K65*D65,0),0)</f>
        <v>0</v>
      </c>
    </row>
    <row r="67" spans="1:11" ht="15" customHeight="1" x14ac:dyDescent="0.25">
      <c r="A67" s="32">
        <v>31</v>
      </c>
      <c r="B67" s="31"/>
      <c r="C67" s="19" t="s">
        <v>190</v>
      </c>
      <c r="D67" s="33"/>
      <c r="E67" s="35" t="str">
        <f>IFERROR(D67/$D$5,"")</f>
        <v/>
      </c>
      <c r="F67" s="30"/>
      <c r="G67" s="30"/>
      <c r="H67" s="30"/>
      <c r="I67" s="30"/>
      <c r="J67" s="30"/>
      <c r="K67" s="30"/>
    </row>
    <row r="68" spans="1:11" ht="15" customHeight="1" x14ac:dyDescent="0.25">
      <c r="A68" s="32"/>
      <c r="B68" s="31"/>
      <c r="C68" s="20"/>
      <c r="D68" s="34"/>
      <c r="E68" s="35"/>
      <c r="F68" s="21">
        <f>IF(F67&lt;&gt;0,IFERROR(F67*D67,0),0)</f>
        <v>0</v>
      </c>
      <c r="G68" s="21">
        <f>IF(G67&lt;&gt;0,IFERROR(G67*D67,0),0)</f>
        <v>0</v>
      </c>
      <c r="H68" s="21">
        <f>IF(H67&lt;&gt;0,IFERROR(H67*D67,0),0)</f>
        <v>0</v>
      </c>
      <c r="I68" s="21">
        <f>IF(I67&lt;&gt;0,IFERROR(I67*D67,0),0)</f>
        <v>0</v>
      </c>
      <c r="J68" s="21">
        <f>IF(J67&lt;&gt;0,IFERROR(J67*D67,0),0)</f>
        <v>0</v>
      </c>
      <c r="K68" s="21">
        <f>IF(K67&lt;&gt;0,IFERROR(K67*D67,0),0)</f>
        <v>0</v>
      </c>
    </row>
    <row r="69" spans="1:11" ht="15" customHeight="1" x14ac:dyDescent="0.25">
      <c r="A69" s="32">
        <v>32</v>
      </c>
      <c r="B69" s="31"/>
      <c r="C69" s="19" t="s">
        <v>61</v>
      </c>
      <c r="D69" s="33"/>
      <c r="E69" s="35" t="str">
        <f>IFERROR(D69/$D$5,"")</f>
        <v/>
      </c>
      <c r="F69" s="30"/>
      <c r="G69" s="30"/>
      <c r="H69" s="30"/>
      <c r="I69" s="30"/>
      <c r="J69" s="30"/>
      <c r="K69" s="30"/>
    </row>
    <row r="70" spans="1:11" ht="15" customHeight="1" x14ac:dyDescent="0.25">
      <c r="A70" s="32"/>
      <c r="B70" s="31"/>
      <c r="C70" s="20"/>
      <c r="D70" s="34"/>
      <c r="E70" s="35"/>
      <c r="F70" s="21">
        <f>IF(F69&lt;&gt;0,IFERROR(F69*D69,0),0)</f>
        <v>0</v>
      </c>
      <c r="G70" s="21">
        <f>IF(G69&lt;&gt;0,IFERROR(G69*D69,0),0)</f>
        <v>0</v>
      </c>
      <c r="H70" s="21">
        <f>IF(H69&lt;&gt;0,IFERROR(H69*D69,0),0)</f>
        <v>0</v>
      </c>
      <c r="I70" s="21">
        <f>IF(I69&lt;&gt;0,IFERROR(I69*D69,0),0)</f>
        <v>0</v>
      </c>
      <c r="J70" s="21">
        <f>IF(J69&lt;&gt;0,IFERROR(J69*D69,0),0)</f>
        <v>0</v>
      </c>
      <c r="K70" s="21">
        <f>IF(K69&lt;&gt;0,IFERROR(K69*D69,0),0)</f>
        <v>0</v>
      </c>
    </row>
    <row r="71" spans="1:11" ht="15" customHeight="1" x14ac:dyDescent="0.25">
      <c r="A71" s="32">
        <v>33</v>
      </c>
      <c r="B71" s="31"/>
      <c r="C71" s="19" t="s">
        <v>148</v>
      </c>
      <c r="D71" s="33"/>
      <c r="E71" s="35" t="str">
        <f>IFERROR(D71/$D$5,"")</f>
        <v/>
      </c>
      <c r="F71" s="30"/>
      <c r="G71" s="30"/>
      <c r="H71" s="30"/>
      <c r="I71" s="30"/>
      <c r="J71" s="30"/>
      <c r="K71" s="30"/>
    </row>
    <row r="72" spans="1:11" ht="15" customHeight="1" x14ac:dyDescent="0.25">
      <c r="A72" s="32"/>
      <c r="B72" s="31"/>
      <c r="C72" s="20"/>
      <c r="D72" s="34"/>
      <c r="E72" s="35"/>
      <c r="F72" s="21">
        <f>IF(F71&lt;&gt;0,IFERROR(F71*D71,0),0)</f>
        <v>0</v>
      </c>
      <c r="G72" s="21">
        <f>IF(G71&lt;&gt;0,IFERROR(G71*D71,0),0)</f>
        <v>0</v>
      </c>
      <c r="H72" s="21">
        <f>IF(H71&lt;&gt;0,IFERROR(H71*D71,0),0)</f>
        <v>0</v>
      </c>
      <c r="I72" s="21">
        <f>IF(I71&lt;&gt;0,IFERROR(I71*D71,0),0)</f>
        <v>0</v>
      </c>
      <c r="J72" s="21">
        <f>IF(J71&lt;&gt;0,IFERROR(J71*D71,0),0)</f>
        <v>0</v>
      </c>
      <c r="K72" s="21">
        <f>IF(K71&lt;&gt;0,IFERROR(K71*D71,0),0)</f>
        <v>0</v>
      </c>
    </row>
    <row r="73" spans="1:11" ht="15" customHeight="1" x14ac:dyDescent="0.25">
      <c r="A73" s="32">
        <v>34</v>
      </c>
      <c r="B73" s="31"/>
      <c r="C73" s="19" t="s">
        <v>128</v>
      </c>
      <c r="D73" s="33"/>
      <c r="E73" s="35" t="str">
        <f>IFERROR(D73/$D$5,"")</f>
        <v/>
      </c>
      <c r="F73" s="30"/>
      <c r="G73" s="30"/>
      <c r="H73" s="30"/>
      <c r="I73" s="30"/>
      <c r="J73" s="30"/>
      <c r="K73" s="30"/>
    </row>
    <row r="74" spans="1:11" ht="15" customHeight="1" x14ac:dyDescent="0.25">
      <c r="A74" s="32"/>
      <c r="B74" s="31"/>
      <c r="C74" s="20"/>
      <c r="D74" s="34"/>
      <c r="E74" s="35"/>
      <c r="F74" s="21">
        <f>IF(F73&lt;&gt;0,IFERROR(F73*D73,0),0)</f>
        <v>0</v>
      </c>
      <c r="G74" s="21">
        <f>IF(G73&lt;&gt;0,IFERROR(G73*D73,0),0)</f>
        <v>0</v>
      </c>
      <c r="H74" s="21">
        <f>IF(H73&lt;&gt;0,IFERROR(H73*D73,0),0)</f>
        <v>0</v>
      </c>
      <c r="I74" s="21">
        <f>IF(I73&lt;&gt;0,IFERROR(I73*D73,0),0)</f>
        <v>0</v>
      </c>
      <c r="J74" s="21">
        <f>IF(J73&lt;&gt;0,IFERROR(J73*D73,0),0)</f>
        <v>0</v>
      </c>
      <c r="K74" s="21">
        <f>IF(K73&lt;&gt;0,IFERROR(K73*D73,0),0)</f>
        <v>0</v>
      </c>
    </row>
    <row r="75" spans="1:11" ht="15" customHeight="1" x14ac:dyDescent="0.25">
      <c r="A75" s="32">
        <v>35</v>
      </c>
      <c r="B75" s="31"/>
      <c r="C75" s="19" t="s">
        <v>102</v>
      </c>
      <c r="D75" s="33"/>
      <c r="E75" s="35" t="str">
        <f>IFERROR(D75/$D$5,"")</f>
        <v/>
      </c>
      <c r="F75" s="30"/>
      <c r="G75" s="30"/>
      <c r="H75" s="30"/>
      <c r="I75" s="30"/>
      <c r="J75" s="30"/>
      <c r="K75" s="30"/>
    </row>
    <row r="76" spans="1:11" ht="15" customHeight="1" x14ac:dyDescent="0.25">
      <c r="A76" s="32"/>
      <c r="B76" s="31"/>
      <c r="C76" s="20"/>
      <c r="D76" s="34"/>
      <c r="E76" s="35"/>
      <c r="F76" s="21">
        <f>IF(F75&lt;&gt;0,IFERROR(F75*D75,0),0)</f>
        <v>0</v>
      </c>
      <c r="G76" s="21">
        <f>IF(G75&lt;&gt;0,IFERROR(G75*D75,0),0)</f>
        <v>0</v>
      </c>
      <c r="H76" s="21">
        <f>IF(H75&lt;&gt;0,IFERROR(H75*D75,0),0)</f>
        <v>0</v>
      </c>
      <c r="I76" s="21">
        <f>IF(I75&lt;&gt;0,IFERROR(I75*D75,0),0)</f>
        <v>0</v>
      </c>
      <c r="J76" s="21">
        <f>IF(J75&lt;&gt;0,IFERROR(J75*D75,0),0)</f>
        <v>0</v>
      </c>
      <c r="K76" s="21">
        <f>IF(K75&lt;&gt;0,IFERROR(K75*D75,0),0)</f>
        <v>0</v>
      </c>
    </row>
    <row r="77" spans="1:11" ht="15" customHeight="1" x14ac:dyDescent="0.25">
      <c r="A77" s="32">
        <v>36</v>
      </c>
      <c r="B77" s="31"/>
      <c r="C77" s="19" t="s">
        <v>62</v>
      </c>
      <c r="D77" s="33"/>
      <c r="E77" s="35" t="str">
        <f>IFERROR(D77/$D$5,"")</f>
        <v/>
      </c>
      <c r="F77" s="30"/>
      <c r="G77" s="30"/>
      <c r="H77" s="30"/>
      <c r="I77" s="30"/>
      <c r="J77" s="30"/>
      <c r="K77" s="30"/>
    </row>
    <row r="78" spans="1:11" ht="15" customHeight="1" x14ac:dyDescent="0.25">
      <c r="A78" s="32"/>
      <c r="B78" s="31"/>
      <c r="C78" s="20"/>
      <c r="D78" s="34"/>
      <c r="E78" s="35"/>
      <c r="F78" s="21">
        <f>IF(F77&lt;&gt;0,IFERROR(F77*D77,0),0)</f>
        <v>0</v>
      </c>
      <c r="G78" s="21">
        <f>IF(G77&lt;&gt;0,IFERROR(G77*D77,0),0)</f>
        <v>0</v>
      </c>
      <c r="H78" s="21">
        <f>IF(H77&lt;&gt;0,IFERROR(H77*D77,0),0)</f>
        <v>0</v>
      </c>
      <c r="I78" s="21">
        <f>IF(I77&lt;&gt;0,IFERROR(I77*D77,0),0)</f>
        <v>0</v>
      </c>
      <c r="J78" s="21">
        <f>IF(J77&lt;&gt;0,IFERROR(J77*D77,0),0)</f>
        <v>0</v>
      </c>
      <c r="K78" s="21">
        <f>IF(K77&lt;&gt;0,IFERROR(K77*D77,0),0)</f>
        <v>0</v>
      </c>
    </row>
    <row r="79" spans="1:11" ht="15" customHeight="1" x14ac:dyDescent="0.25">
      <c r="A79" s="32">
        <v>37</v>
      </c>
      <c r="B79" s="31"/>
      <c r="C79" s="19" t="s">
        <v>60</v>
      </c>
      <c r="D79" s="33"/>
      <c r="E79" s="35" t="str">
        <f>IFERROR(D79/$D$5,"")</f>
        <v/>
      </c>
      <c r="F79" s="30"/>
      <c r="G79" s="30"/>
      <c r="H79" s="30"/>
      <c r="I79" s="30"/>
      <c r="J79" s="30"/>
      <c r="K79" s="30"/>
    </row>
    <row r="80" spans="1:11" ht="15" customHeight="1" x14ac:dyDescent="0.25">
      <c r="A80" s="32"/>
      <c r="B80" s="31"/>
      <c r="C80" s="20"/>
      <c r="D80" s="34"/>
      <c r="E80" s="35"/>
      <c r="F80" s="21">
        <f>IF(F79&lt;&gt;0,IFERROR(F79*D79,0),0)</f>
        <v>0</v>
      </c>
      <c r="G80" s="21">
        <f>IF(G79&lt;&gt;0,IFERROR(G79*D79,0),0)</f>
        <v>0</v>
      </c>
      <c r="H80" s="21">
        <f>IF(H79&lt;&gt;0,IFERROR(H79*D79,0),0)</f>
        <v>0</v>
      </c>
      <c r="I80" s="21">
        <f>IF(I79&lt;&gt;0,IFERROR(I79*D79,0),0)</f>
        <v>0</v>
      </c>
      <c r="J80" s="21">
        <f>IF(J79&lt;&gt;0,IFERROR(J79*D79,0),0)</f>
        <v>0</v>
      </c>
      <c r="K80" s="21">
        <f>IF(K79&lt;&gt;0,IFERROR(K79*D79,0),0)</f>
        <v>0</v>
      </c>
    </row>
    <row r="81" spans="1:11" ht="15" customHeight="1" x14ac:dyDescent="0.25">
      <c r="A81" s="32">
        <v>38</v>
      </c>
      <c r="B81" s="31"/>
      <c r="C81" s="19" t="s">
        <v>46</v>
      </c>
      <c r="D81" s="33"/>
      <c r="E81" s="35" t="str">
        <f>IFERROR(D81/$D$5,"")</f>
        <v/>
      </c>
      <c r="F81" s="30"/>
      <c r="G81" s="30"/>
      <c r="H81" s="30"/>
      <c r="I81" s="30"/>
      <c r="J81" s="30"/>
      <c r="K81" s="30"/>
    </row>
    <row r="82" spans="1:11" ht="15" customHeight="1" x14ac:dyDescent="0.25">
      <c r="A82" s="32"/>
      <c r="B82" s="31"/>
      <c r="C82" s="20"/>
      <c r="D82" s="34"/>
      <c r="E82" s="35"/>
      <c r="F82" s="21">
        <f>IF(F81&lt;&gt;0,IFERROR(F81*D81,0),0)</f>
        <v>0</v>
      </c>
      <c r="G82" s="21">
        <f>IF(G81&lt;&gt;0,IFERROR(G81*D81,0),0)</f>
        <v>0</v>
      </c>
      <c r="H82" s="21">
        <f>IF(H81&lt;&gt;0,IFERROR(H81*D81,0),0)</f>
        <v>0</v>
      </c>
      <c r="I82" s="21">
        <f>IF(I81&lt;&gt;0,IFERROR(I81*D81,0),0)</f>
        <v>0</v>
      </c>
      <c r="J82" s="21">
        <f>IF(J81&lt;&gt;0,IFERROR(J81*D81,0),0)</f>
        <v>0</v>
      </c>
      <c r="K82" s="21">
        <f>IF(K81&lt;&gt;0,IFERROR(K81*D81,0),0)</f>
        <v>0</v>
      </c>
    </row>
    <row r="83" spans="1:11" ht="15" customHeight="1" x14ac:dyDescent="0.25">
      <c r="A83" s="32">
        <v>39</v>
      </c>
      <c r="B83" s="31"/>
      <c r="C83" s="19" t="s">
        <v>37</v>
      </c>
      <c r="D83" s="33"/>
      <c r="E83" s="35" t="str">
        <f>IFERROR(D83/$D$5,"")</f>
        <v/>
      </c>
      <c r="F83" s="30"/>
      <c r="G83" s="30"/>
      <c r="H83" s="30"/>
      <c r="I83" s="30"/>
      <c r="J83" s="30"/>
      <c r="K83" s="30"/>
    </row>
    <row r="84" spans="1:11" ht="15" customHeight="1" x14ac:dyDescent="0.25">
      <c r="A84" s="32"/>
      <c r="B84" s="31"/>
      <c r="C84" s="20"/>
      <c r="D84" s="34"/>
      <c r="E84" s="35"/>
      <c r="F84" s="21">
        <f>IF(F83&lt;&gt;0,IFERROR(F83*D83,0),0)</f>
        <v>0</v>
      </c>
      <c r="G84" s="21">
        <f>IF(G83&lt;&gt;0,IFERROR(G83*D83,0),0)</f>
        <v>0</v>
      </c>
      <c r="H84" s="21">
        <f>IF(H83&lt;&gt;0,IFERROR(H83*D83,0),0)</f>
        <v>0</v>
      </c>
      <c r="I84" s="21">
        <f>IF(I83&lt;&gt;0,IFERROR(I83*D83,0),0)</f>
        <v>0</v>
      </c>
      <c r="J84" s="21">
        <f>IF(J83&lt;&gt;0,IFERROR(J83*D83,0),0)</f>
        <v>0</v>
      </c>
      <c r="K84" s="21">
        <f>IF(K83&lt;&gt;0,IFERROR(K83*D83,0),0)</f>
        <v>0</v>
      </c>
    </row>
    <row r="85" spans="1:11" ht="15" customHeight="1" x14ac:dyDescent="0.25">
      <c r="A85" s="32">
        <v>40</v>
      </c>
      <c r="B85" s="31"/>
      <c r="C85" s="19" t="s">
        <v>38</v>
      </c>
      <c r="D85" s="33"/>
      <c r="E85" s="35" t="str">
        <f>IFERROR(D85/$D$5,"")</f>
        <v/>
      </c>
      <c r="F85" s="30"/>
      <c r="G85" s="30"/>
      <c r="H85" s="30"/>
      <c r="I85" s="30"/>
      <c r="J85" s="30"/>
      <c r="K85" s="30"/>
    </row>
    <row r="86" spans="1:11" ht="15" customHeight="1" x14ac:dyDescent="0.25">
      <c r="A86" s="32"/>
      <c r="B86" s="31"/>
      <c r="C86" s="20"/>
      <c r="D86" s="34"/>
      <c r="E86" s="35"/>
      <c r="F86" s="21">
        <f>IF(F85&lt;&gt;0,IFERROR(F85*D85,0),0)</f>
        <v>0</v>
      </c>
      <c r="G86" s="21">
        <f>IF(G85&lt;&gt;0,IFERROR(G85*D85,0),0)</f>
        <v>0</v>
      </c>
      <c r="H86" s="21">
        <f>IF(H85&lt;&gt;0,IFERROR(H85*D85,0),0)</f>
        <v>0</v>
      </c>
      <c r="I86" s="21">
        <f>IF(I85&lt;&gt;0,IFERROR(I85*D85,0),0)</f>
        <v>0</v>
      </c>
      <c r="J86" s="21">
        <f>IF(J85&lt;&gt;0,IFERROR(J85*D85,0),0)</f>
        <v>0</v>
      </c>
      <c r="K86" s="21">
        <f>IF(K85&lt;&gt;0,IFERROR(K85*D85,0),0)</f>
        <v>0</v>
      </c>
    </row>
    <row r="87" spans="1:11" ht="15" customHeight="1" x14ac:dyDescent="0.25">
      <c r="A87" s="32">
        <v>41</v>
      </c>
      <c r="B87" s="31"/>
      <c r="C87" s="19" t="s">
        <v>191</v>
      </c>
      <c r="D87" s="33"/>
      <c r="E87" s="35" t="str">
        <f>IFERROR(D87/$D$5,"")</f>
        <v/>
      </c>
      <c r="F87" s="30"/>
      <c r="G87" s="30"/>
      <c r="H87" s="30"/>
      <c r="I87" s="30"/>
      <c r="J87" s="30"/>
      <c r="K87" s="30"/>
    </row>
    <row r="88" spans="1:11" ht="15" customHeight="1" x14ac:dyDescent="0.25">
      <c r="A88" s="32"/>
      <c r="B88" s="31"/>
      <c r="C88" s="20"/>
      <c r="D88" s="34"/>
      <c r="E88" s="35"/>
      <c r="F88" s="21">
        <f>IF(F87&lt;&gt;0,IFERROR(F87*D87,0),0)</f>
        <v>0</v>
      </c>
      <c r="G88" s="21">
        <f>IF(G87&lt;&gt;0,IFERROR(G87*D87,0),0)</f>
        <v>0</v>
      </c>
      <c r="H88" s="21">
        <f>IF(H87&lt;&gt;0,IFERROR(H87*D87,0),0)</f>
        <v>0</v>
      </c>
      <c r="I88" s="21">
        <f>IF(I87&lt;&gt;0,IFERROR(I87*D87,0),0)</f>
        <v>0</v>
      </c>
      <c r="J88" s="21">
        <f>IF(J87&lt;&gt;0,IFERROR(J87*D87,0),0)</f>
        <v>0</v>
      </c>
      <c r="K88" s="21">
        <f>IF(K87&lt;&gt;0,IFERROR(K87*D87,0),0)</f>
        <v>0</v>
      </c>
    </row>
    <row r="89" spans="1:11" ht="15" customHeight="1" x14ac:dyDescent="0.25">
      <c r="A89" s="32">
        <v>42</v>
      </c>
      <c r="B89" s="31"/>
      <c r="C89" s="19" t="s">
        <v>192</v>
      </c>
      <c r="D89" s="33"/>
      <c r="E89" s="35" t="str">
        <f>IFERROR(D89/$D$5,"")</f>
        <v/>
      </c>
      <c r="F89" s="30"/>
      <c r="G89" s="30"/>
      <c r="H89" s="30"/>
      <c r="I89" s="30"/>
      <c r="J89" s="30"/>
      <c r="K89" s="30"/>
    </row>
    <row r="90" spans="1:11" ht="15" customHeight="1" x14ac:dyDescent="0.25">
      <c r="A90" s="32"/>
      <c r="B90" s="31"/>
      <c r="C90" s="20"/>
      <c r="D90" s="34"/>
      <c r="E90" s="35"/>
      <c r="F90" s="21">
        <f>IF(F89&lt;&gt;0,IFERROR(F89*D89,0),0)</f>
        <v>0</v>
      </c>
      <c r="G90" s="21">
        <f>IF(G89&lt;&gt;0,IFERROR(G89*D89,0),0)</f>
        <v>0</v>
      </c>
      <c r="H90" s="21">
        <f>IF(H89&lt;&gt;0,IFERROR(H89*D89,0),0)</f>
        <v>0</v>
      </c>
      <c r="I90" s="21">
        <f>IF(I89&lt;&gt;0,IFERROR(I89*D89,0),0)</f>
        <v>0</v>
      </c>
      <c r="J90" s="21">
        <f>IF(J89&lt;&gt;0,IFERROR(J89*D89,0),0)</f>
        <v>0</v>
      </c>
      <c r="K90" s="21">
        <f>IF(K89&lt;&gt;0,IFERROR(K89*D89,0),0)</f>
        <v>0</v>
      </c>
    </row>
    <row r="91" spans="1:11" ht="15" customHeight="1" x14ac:dyDescent="0.25">
      <c r="A91" s="32">
        <v>43</v>
      </c>
      <c r="B91" s="31"/>
      <c r="C91" s="19" t="s">
        <v>117</v>
      </c>
      <c r="D91" s="33"/>
      <c r="E91" s="35" t="str">
        <f>IFERROR(D91/$D$5,"")</f>
        <v/>
      </c>
      <c r="F91" s="30"/>
      <c r="G91" s="30"/>
      <c r="H91" s="30"/>
      <c r="I91" s="30"/>
      <c r="J91" s="30"/>
      <c r="K91" s="30"/>
    </row>
    <row r="92" spans="1:11" ht="15" customHeight="1" x14ac:dyDescent="0.25">
      <c r="A92" s="32"/>
      <c r="B92" s="31"/>
      <c r="C92" s="20"/>
      <c r="D92" s="34"/>
      <c r="E92" s="35"/>
      <c r="F92" s="21">
        <f>IF(F91&lt;&gt;0,IFERROR(F91*D91,0),0)</f>
        <v>0</v>
      </c>
      <c r="G92" s="21">
        <f>IF(G91&lt;&gt;0,IFERROR(G91*D91,0),0)</f>
        <v>0</v>
      </c>
      <c r="H92" s="21">
        <f>IF(H91&lt;&gt;0,IFERROR(H91*D91,0),0)</f>
        <v>0</v>
      </c>
      <c r="I92" s="21">
        <f>IF(I91&lt;&gt;0,IFERROR(I91*D91,0),0)</f>
        <v>0</v>
      </c>
      <c r="J92" s="21">
        <f>IF(J91&lt;&gt;0,IFERROR(J91*D91,0),0)</f>
        <v>0</v>
      </c>
      <c r="K92" s="21">
        <f>IF(K91&lt;&gt;0,IFERROR(K91*D91,0),0)</f>
        <v>0</v>
      </c>
    </row>
    <row r="93" spans="1:11" ht="15" customHeight="1" x14ac:dyDescent="0.25">
      <c r="A93" s="32">
        <v>44</v>
      </c>
      <c r="B93" s="31"/>
      <c r="C93" s="19" t="s">
        <v>147</v>
      </c>
      <c r="D93" s="33"/>
      <c r="E93" s="35" t="str">
        <f>IFERROR(D93/$D$5,"")</f>
        <v/>
      </c>
      <c r="F93" s="30"/>
      <c r="G93" s="30"/>
      <c r="H93" s="30"/>
      <c r="I93" s="30"/>
      <c r="J93" s="30"/>
      <c r="K93" s="30"/>
    </row>
    <row r="94" spans="1:11" ht="15" customHeight="1" x14ac:dyDescent="0.25">
      <c r="A94" s="32"/>
      <c r="B94" s="31"/>
      <c r="C94" s="20"/>
      <c r="D94" s="34"/>
      <c r="E94" s="35"/>
      <c r="F94" s="21">
        <f>IF(F93&lt;&gt;0,IFERROR(F93*D93,0),0)</f>
        <v>0</v>
      </c>
      <c r="G94" s="21">
        <f>IF(G93&lt;&gt;0,IFERROR(G93*D93,0),0)</f>
        <v>0</v>
      </c>
      <c r="H94" s="21">
        <f>IF(H93&lt;&gt;0,IFERROR(H93*D93,0),0)</f>
        <v>0</v>
      </c>
      <c r="I94" s="21">
        <f>IF(I93&lt;&gt;0,IFERROR(I93*D93,0),0)</f>
        <v>0</v>
      </c>
      <c r="J94" s="21">
        <f>IF(J93&lt;&gt;0,IFERROR(J93*D93,0),0)</f>
        <v>0</v>
      </c>
      <c r="K94" s="21">
        <f>IF(K93&lt;&gt;0,IFERROR(K93*D93,0),0)</f>
        <v>0</v>
      </c>
    </row>
    <row r="95" spans="1:11" ht="15" customHeight="1" x14ac:dyDescent="0.25">
      <c r="A95" s="32">
        <v>45</v>
      </c>
      <c r="B95" s="31"/>
      <c r="C95" s="19" t="s">
        <v>59</v>
      </c>
      <c r="D95" s="33"/>
      <c r="E95" s="35" t="str">
        <f>IFERROR(D95/$D$5,"")</f>
        <v/>
      </c>
      <c r="F95" s="30"/>
      <c r="G95" s="30"/>
      <c r="H95" s="30"/>
      <c r="I95" s="30"/>
      <c r="J95" s="30"/>
      <c r="K95" s="30"/>
    </row>
    <row r="96" spans="1:11" ht="15" customHeight="1" x14ac:dyDescent="0.25">
      <c r="A96" s="32"/>
      <c r="B96" s="31"/>
      <c r="C96" s="20"/>
      <c r="D96" s="34"/>
      <c r="E96" s="35"/>
      <c r="F96" s="21">
        <f>IF(F95&lt;&gt;0,IFERROR(F95*D95,0),0)</f>
        <v>0</v>
      </c>
      <c r="G96" s="21">
        <f>IF(G95&lt;&gt;0,IFERROR(G95*D95,0),0)</f>
        <v>0</v>
      </c>
      <c r="H96" s="21">
        <f>IF(H95&lt;&gt;0,IFERROR(H95*D95,0),0)</f>
        <v>0</v>
      </c>
      <c r="I96" s="21">
        <f>IF(I95&lt;&gt;0,IFERROR(I95*D95,0),0)</f>
        <v>0</v>
      </c>
      <c r="J96" s="21">
        <f>IF(J95&lt;&gt;0,IFERROR(J95*D95,0),0)</f>
        <v>0</v>
      </c>
      <c r="K96" s="21">
        <f>IF(K95&lt;&gt;0,IFERROR(K95*D95,0),0)</f>
        <v>0</v>
      </c>
    </row>
    <row r="97" spans="1:11" ht="15" customHeight="1" x14ac:dyDescent="0.25">
      <c r="A97" s="32">
        <v>46</v>
      </c>
      <c r="B97" s="31"/>
      <c r="C97" s="19" t="s">
        <v>64</v>
      </c>
      <c r="D97" s="33"/>
      <c r="E97" s="35" t="str">
        <f>IFERROR(D97/$D$5,"")</f>
        <v/>
      </c>
      <c r="F97" s="30"/>
      <c r="G97" s="30"/>
      <c r="H97" s="30"/>
      <c r="I97" s="30"/>
      <c r="J97" s="30"/>
      <c r="K97" s="30"/>
    </row>
    <row r="98" spans="1:11" ht="15" customHeight="1" x14ac:dyDescent="0.25">
      <c r="A98" s="32"/>
      <c r="B98" s="31"/>
      <c r="C98" s="20"/>
      <c r="D98" s="34"/>
      <c r="E98" s="35"/>
      <c r="F98" s="21">
        <f>IF(F97&lt;&gt;0,IFERROR(F97*D97,0),0)</f>
        <v>0</v>
      </c>
      <c r="G98" s="21">
        <f>IF(G97&lt;&gt;0,IFERROR(G97*D97,0),0)</f>
        <v>0</v>
      </c>
      <c r="H98" s="21">
        <f>IF(H97&lt;&gt;0,IFERROR(H97*D97,0),0)</f>
        <v>0</v>
      </c>
      <c r="I98" s="21">
        <f>IF(I97&lt;&gt;0,IFERROR(I97*D97,0),0)</f>
        <v>0</v>
      </c>
      <c r="J98" s="21">
        <f>IF(J97&lt;&gt;0,IFERROR(J97*D97,0),0)</f>
        <v>0</v>
      </c>
      <c r="K98" s="21">
        <f>IF(K97&lt;&gt;0,IFERROR(K97*D97,0),0)</f>
        <v>0</v>
      </c>
    </row>
    <row r="99" spans="1:11" ht="15" customHeight="1" x14ac:dyDescent="0.25">
      <c r="A99" s="32">
        <v>47</v>
      </c>
      <c r="B99" s="31"/>
      <c r="C99" s="19" t="s">
        <v>43</v>
      </c>
      <c r="D99" s="33"/>
      <c r="E99" s="35" t="str">
        <f>IFERROR(D99/$D$5,"")</f>
        <v/>
      </c>
      <c r="F99" s="30"/>
      <c r="G99" s="30"/>
      <c r="H99" s="30"/>
      <c r="I99" s="30"/>
      <c r="J99" s="30"/>
      <c r="K99" s="30"/>
    </row>
    <row r="100" spans="1:11" ht="15" customHeight="1" x14ac:dyDescent="0.25">
      <c r="A100" s="32"/>
      <c r="B100" s="31"/>
      <c r="C100" s="20"/>
      <c r="D100" s="34"/>
      <c r="E100" s="35"/>
      <c r="F100" s="21">
        <f>IF(F99&lt;&gt;0,IFERROR(F99*D99,0),0)</f>
        <v>0</v>
      </c>
      <c r="G100" s="21">
        <f>IF(G99&lt;&gt;0,IFERROR(G99*D99,0),0)</f>
        <v>0</v>
      </c>
      <c r="H100" s="21">
        <f>IF(H99&lt;&gt;0,IFERROR(H99*D99,0),0)</f>
        <v>0</v>
      </c>
      <c r="I100" s="21">
        <f>IF(I99&lt;&gt;0,IFERROR(I99*D99,0),0)</f>
        <v>0</v>
      </c>
      <c r="J100" s="21">
        <f>IF(J99&lt;&gt;0,IFERROR(J99*D99,0),0)</f>
        <v>0</v>
      </c>
      <c r="K100" s="21">
        <f>IF(K99&lt;&gt;0,IFERROR(K99*D99,0),0)</f>
        <v>0</v>
      </c>
    </row>
    <row r="101" spans="1:11" ht="15" customHeight="1" x14ac:dyDescent="0.25">
      <c r="A101" s="32">
        <v>48</v>
      </c>
      <c r="B101" s="31"/>
      <c r="C101" s="19" t="s">
        <v>45</v>
      </c>
      <c r="D101" s="33"/>
      <c r="E101" s="35" t="str">
        <f>IFERROR(D101/$D$5,"")</f>
        <v/>
      </c>
      <c r="F101" s="30"/>
      <c r="G101" s="30"/>
      <c r="H101" s="30"/>
      <c r="I101" s="30"/>
      <c r="J101" s="30"/>
      <c r="K101" s="30"/>
    </row>
    <row r="102" spans="1:11" ht="15" customHeight="1" x14ac:dyDescent="0.25">
      <c r="A102" s="32"/>
      <c r="B102" s="31"/>
      <c r="C102" s="20"/>
      <c r="D102" s="34"/>
      <c r="E102" s="35"/>
      <c r="F102" s="21">
        <f>IF(F101&lt;&gt;0,IFERROR(F101*D101,0),0)</f>
        <v>0</v>
      </c>
      <c r="G102" s="21">
        <f>IF(G101&lt;&gt;0,IFERROR(G101*D101,0),0)</f>
        <v>0</v>
      </c>
      <c r="H102" s="21">
        <f>IF(H101&lt;&gt;0,IFERROR(H101*D101,0),0)</f>
        <v>0</v>
      </c>
      <c r="I102" s="21">
        <f>IF(I101&lt;&gt;0,IFERROR(I101*D101,0),0)</f>
        <v>0</v>
      </c>
      <c r="J102" s="21">
        <f>IF(J101&lt;&gt;0,IFERROR(J101*D101,0),0)</f>
        <v>0</v>
      </c>
      <c r="K102" s="21">
        <f>IF(K101&lt;&gt;0,IFERROR(K101*D101,0),0)</f>
        <v>0</v>
      </c>
    </row>
    <row r="103" spans="1:11" ht="15" customHeight="1" x14ac:dyDescent="0.25">
      <c r="A103" s="32">
        <v>49</v>
      </c>
      <c r="B103" s="31"/>
      <c r="C103" s="19" t="s">
        <v>63</v>
      </c>
      <c r="D103" s="33"/>
      <c r="E103" s="35" t="str">
        <f>IFERROR(D103/$D$5,"")</f>
        <v/>
      </c>
      <c r="F103" s="30"/>
      <c r="G103" s="30"/>
      <c r="H103" s="30"/>
      <c r="I103" s="30"/>
      <c r="J103" s="30"/>
      <c r="K103" s="30"/>
    </row>
    <row r="104" spans="1:11" ht="15" customHeight="1" x14ac:dyDescent="0.25">
      <c r="A104" s="32"/>
      <c r="B104" s="31"/>
      <c r="C104" s="20"/>
      <c r="D104" s="34"/>
      <c r="E104" s="35"/>
      <c r="F104" s="21">
        <f>IF(F103&lt;&gt;0,IFERROR(F103*D103,0),0)</f>
        <v>0</v>
      </c>
      <c r="G104" s="21">
        <f>IF(G103&lt;&gt;0,IFERROR(G103*D103,0),0)</f>
        <v>0</v>
      </c>
      <c r="H104" s="21">
        <f>IF(H103&lt;&gt;0,IFERROR(H103*D103,0),0)</f>
        <v>0</v>
      </c>
      <c r="I104" s="21">
        <f>IF(I103&lt;&gt;0,IFERROR(I103*D103,0),0)</f>
        <v>0</v>
      </c>
      <c r="J104" s="21">
        <f>IF(J103&lt;&gt;0,IFERROR(J103*D103,0),0)</f>
        <v>0</v>
      </c>
      <c r="K104" s="21">
        <f>IF(K103&lt;&gt;0,IFERROR(K103*D103,0),0)</f>
        <v>0</v>
      </c>
    </row>
    <row r="105" spans="1:11" ht="15" customHeight="1" x14ac:dyDescent="0.25">
      <c r="A105" s="32">
        <v>50</v>
      </c>
      <c r="B105" s="31"/>
      <c r="C105" s="19" t="s">
        <v>193</v>
      </c>
      <c r="D105" s="33"/>
      <c r="E105" s="35" t="str">
        <f>IFERROR(D105/$D$5,"")</f>
        <v/>
      </c>
      <c r="F105" s="30"/>
      <c r="G105" s="30"/>
      <c r="H105" s="30"/>
      <c r="I105" s="30"/>
      <c r="J105" s="30"/>
      <c r="K105" s="30"/>
    </row>
    <row r="106" spans="1:11" ht="15" customHeight="1" x14ac:dyDescent="0.25">
      <c r="A106" s="32"/>
      <c r="B106" s="31"/>
      <c r="C106" s="20"/>
      <c r="D106" s="34"/>
      <c r="E106" s="35"/>
      <c r="F106" s="21">
        <f>IF(F105&lt;&gt;0,IFERROR(F105*D105,0),0)</f>
        <v>0</v>
      </c>
      <c r="G106" s="21">
        <f>IF(G105&lt;&gt;0,IFERROR(G105*D105,0),0)</f>
        <v>0</v>
      </c>
      <c r="H106" s="21">
        <f>IF(H105&lt;&gt;0,IFERROR(H105*D105,0),0)</f>
        <v>0</v>
      </c>
      <c r="I106" s="21">
        <f>IF(I105&lt;&gt;0,IFERROR(I105*D105,0),0)</f>
        <v>0</v>
      </c>
      <c r="J106" s="21">
        <f>IF(J105&lt;&gt;0,IFERROR(J105*D105,0),0)</f>
        <v>0</v>
      </c>
      <c r="K106" s="21">
        <f>IF(K105&lt;&gt;0,IFERROR(K105*D105,0),0)</f>
        <v>0</v>
      </c>
    </row>
    <row r="107" spans="1:11" ht="15" customHeight="1" x14ac:dyDescent="0.25">
      <c r="A107" s="32">
        <v>51</v>
      </c>
      <c r="B107" s="31"/>
      <c r="C107" s="19" t="s">
        <v>194</v>
      </c>
      <c r="D107" s="33"/>
      <c r="E107" s="35" t="str">
        <f>IFERROR(D107/$D$5,"")</f>
        <v/>
      </c>
      <c r="F107" s="30"/>
      <c r="G107" s="30"/>
      <c r="H107" s="30"/>
      <c r="I107" s="30"/>
      <c r="J107" s="30"/>
      <c r="K107" s="30"/>
    </row>
    <row r="108" spans="1:11" ht="15" customHeight="1" x14ac:dyDescent="0.25">
      <c r="A108" s="32"/>
      <c r="B108" s="31"/>
      <c r="C108" s="20"/>
      <c r="D108" s="34"/>
      <c r="E108" s="35"/>
      <c r="F108" s="21">
        <f>IF(F107&lt;&gt;0,IFERROR(F107*D107,0),0)</f>
        <v>0</v>
      </c>
      <c r="G108" s="21">
        <f>IF(G107&lt;&gt;0,IFERROR(G107*D107,0),0)</f>
        <v>0</v>
      </c>
      <c r="H108" s="21">
        <f>IF(H107&lt;&gt;0,IFERROR(H107*D107,0),0)</f>
        <v>0</v>
      </c>
      <c r="I108" s="21">
        <f>IF(I107&lt;&gt;0,IFERROR(I107*D107,0),0)</f>
        <v>0</v>
      </c>
      <c r="J108" s="21">
        <f>IF(J107&lt;&gt;0,IFERROR(J107*D107,0),0)</f>
        <v>0</v>
      </c>
      <c r="K108" s="21">
        <f>IF(K107&lt;&gt;0,IFERROR(K107*D107,0),0)</f>
        <v>0</v>
      </c>
    </row>
    <row r="109" spans="1:11" ht="15" customHeight="1" x14ac:dyDescent="0.25">
      <c r="A109" s="32">
        <v>52</v>
      </c>
      <c r="B109" s="31"/>
      <c r="C109" s="19" t="s">
        <v>195</v>
      </c>
      <c r="D109" s="33"/>
      <c r="E109" s="35" t="str">
        <f>IFERROR(D109/$D$5,"")</f>
        <v/>
      </c>
      <c r="F109" s="30"/>
      <c r="G109" s="30"/>
      <c r="H109" s="30"/>
      <c r="I109" s="30"/>
      <c r="J109" s="30"/>
      <c r="K109" s="30"/>
    </row>
    <row r="110" spans="1:11" ht="15" customHeight="1" x14ac:dyDescent="0.25">
      <c r="A110" s="32"/>
      <c r="B110" s="31"/>
      <c r="C110" s="20"/>
      <c r="D110" s="34"/>
      <c r="E110" s="35"/>
      <c r="F110" s="21">
        <f>IF(F109&lt;&gt;0,IFERROR(F109*D109,0),0)</f>
        <v>0</v>
      </c>
      <c r="G110" s="21">
        <f>IF(G109&lt;&gt;0,IFERROR(G109*D109,0),0)</f>
        <v>0</v>
      </c>
      <c r="H110" s="21">
        <f>IF(H109&lt;&gt;0,IFERROR(H109*D109,0),0)</f>
        <v>0</v>
      </c>
      <c r="I110" s="21">
        <f>IF(I109&lt;&gt;0,IFERROR(I109*D109,0),0)</f>
        <v>0</v>
      </c>
      <c r="J110" s="21">
        <f>IF(J109&lt;&gt;0,IFERROR(J109*D109,0),0)</f>
        <v>0</v>
      </c>
      <c r="K110" s="21">
        <f>IF(K109&lt;&gt;0,IFERROR(K109*D109,0),0)</f>
        <v>0</v>
      </c>
    </row>
    <row r="111" spans="1:11" ht="15" customHeight="1" x14ac:dyDescent="0.25">
      <c r="A111" s="32">
        <v>53</v>
      </c>
      <c r="B111" s="31"/>
      <c r="C111" s="19" t="s">
        <v>196</v>
      </c>
      <c r="D111" s="33"/>
      <c r="E111" s="35" t="str">
        <f>IFERROR(D111/$D$5,"")</f>
        <v/>
      </c>
      <c r="F111" s="30"/>
      <c r="G111" s="30"/>
      <c r="H111" s="30"/>
      <c r="I111" s="30"/>
      <c r="J111" s="30"/>
      <c r="K111" s="30"/>
    </row>
    <row r="112" spans="1:11" ht="15" customHeight="1" x14ac:dyDescent="0.25">
      <c r="A112" s="32"/>
      <c r="B112" s="31"/>
      <c r="C112" s="20"/>
      <c r="D112" s="34"/>
      <c r="E112" s="35"/>
      <c r="F112" s="21">
        <f>IF(F111&lt;&gt;0,IFERROR(F111*D111,0),0)</f>
        <v>0</v>
      </c>
      <c r="G112" s="21">
        <f>IF(G111&lt;&gt;0,IFERROR(G111*D111,0),0)</f>
        <v>0</v>
      </c>
      <c r="H112" s="21">
        <f>IF(H111&lt;&gt;0,IFERROR(H111*D111,0),0)</f>
        <v>0</v>
      </c>
      <c r="I112" s="21">
        <f>IF(I111&lt;&gt;0,IFERROR(I111*D111,0),0)</f>
        <v>0</v>
      </c>
      <c r="J112" s="21">
        <f>IF(J111&lt;&gt;0,IFERROR(J111*D111,0),0)</f>
        <v>0</v>
      </c>
      <c r="K112" s="21">
        <f>IF(K111&lt;&gt;0,IFERROR(K111*D111,0),0)</f>
        <v>0</v>
      </c>
    </row>
    <row r="113" spans="1:11" ht="15" customHeight="1" x14ac:dyDescent="0.25">
      <c r="A113" s="32">
        <v>54</v>
      </c>
      <c r="B113" s="31"/>
      <c r="C113" s="19" t="s">
        <v>197</v>
      </c>
      <c r="D113" s="33"/>
      <c r="E113" s="35" t="str">
        <f>IFERROR(D113/$D$5,"")</f>
        <v/>
      </c>
      <c r="F113" s="30"/>
      <c r="G113" s="30"/>
      <c r="H113" s="30"/>
      <c r="I113" s="30"/>
      <c r="J113" s="30"/>
      <c r="K113" s="30"/>
    </row>
    <row r="114" spans="1:11" ht="15" customHeight="1" x14ac:dyDescent="0.25">
      <c r="A114" s="32"/>
      <c r="B114" s="31"/>
      <c r="C114" s="20"/>
      <c r="D114" s="34"/>
      <c r="E114" s="35"/>
      <c r="F114" s="21">
        <f>IF(F113&lt;&gt;0,IFERROR(F113*D113,0),0)</f>
        <v>0</v>
      </c>
      <c r="G114" s="21">
        <f>IF(G113&lt;&gt;0,IFERROR(G113*D113,0),0)</f>
        <v>0</v>
      </c>
      <c r="H114" s="21">
        <f>IF(H113&lt;&gt;0,IFERROR(H113*D113,0),0)</f>
        <v>0</v>
      </c>
      <c r="I114" s="21">
        <f>IF(I113&lt;&gt;0,IFERROR(I113*D113,0),0)</f>
        <v>0</v>
      </c>
      <c r="J114" s="21">
        <f>IF(J113&lt;&gt;0,IFERROR(J113*D113,0),0)</f>
        <v>0</v>
      </c>
      <c r="K114" s="21">
        <f>IF(K113&lt;&gt;0,IFERROR(K113*D113,0),0)</f>
        <v>0</v>
      </c>
    </row>
    <row r="115" spans="1:11" ht="15" customHeight="1" x14ac:dyDescent="0.25">
      <c r="A115" s="32">
        <v>55</v>
      </c>
      <c r="B115" s="31"/>
      <c r="C115" s="19" t="s">
        <v>69</v>
      </c>
      <c r="D115" s="33"/>
      <c r="E115" s="35" t="str">
        <f>IFERROR(D115/$D$5,"")</f>
        <v/>
      </c>
      <c r="F115" s="30"/>
      <c r="G115" s="30"/>
      <c r="H115" s="30"/>
      <c r="I115" s="30"/>
      <c r="J115" s="30"/>
      <c r="K115" s="30"/>
    </row>
    <row r="116" spans="1:11" ht="15" customHeight="1" x14ac:dyDescent="0.25">
      <c r="A116" s="32"/>
      <c r="B116" s="31"/>
      <c r="C116" s="20"/>
      <c r="D116" s="34"/>
      <c r="E116" s="35"/>
      <c r="F116" s="21">
        <f>IF(F115&lt;&gt;0,IFERROR(F115*D115,0),0)</f>
        <v>0</v>
      </c>
      <c r="G116" s="21">
        <f>IF(G115&lt;&gt;0,IFERROR(G115*D115,0),0)</f>
        <v>0</v>
      </c>
      <c r="H116" s="21">
        <f>IF(H115&lt;&gt;0,IFERROR(H115*D115,0),0)</f>
        <v>0</v>
      </c>
      <c r="I116" s="21">
        <f>IF(I115&lt;&gt;0,IFERROR(I115*D115,0),0)</f>
        <v>0</v>
      </c>
      <c r="J116" s="21">
        <f>IF(J115&lt;&gt;0,IFERROR(J115*D115,0),0)</f>
        <v>0</v>
      </c>
      <c r="K116" s="21">
        <f>IF(K115&lt;&gt;0,IFERROR(K115*D115,0),0)</f>
        <v>0</v>
      </c>
    </row>
    <row r="117" spans="1:11" ht="15" customHeight="1" x14ac:dyDescent="0.25">
      <c r="A117" s="32">
        <v>56</v>
      </c>
      <c r="B117" s="31"/>
      <c r="C117" s="19" t="s">
        <v>58</v>
      </c>
      <c r="D117" s="33"/>
      <c r="E117" s="35" t="str">
        <f>IFERROR(D117/$D$5,"")</f>
        <v/>
      </c>
      <c r="F117" s="30"/>
      <c r="G117" s="30"/>
      <c r="H117" s="30"/>
      <c r="I117" s="30"/>
      <c r="J117" s="30"/>
      <c r="K117" s="30"/>
    </row>
    <row r="118" spans="1:11" ht="15" customHeight="1" x14ac:dyDescent="0.25">
      <c r="A118" s="32"/>
      <c r="B118" s="31"/>
      <c r="C118" s="20"/>
      <c r="D118" s="34"/>
      <c r="E118" s="35"/>
      <c r="F118" s="21">
        <f>IF(F117&lt;&gt;0,IFERROR(F117*D117,0),0)</f>
        <v>0</v>
      </c>
      <c r="G118" s="21">
        <f>IF(G117&lt;&gt;0,IFERROR(G117*D117,0),0)</f>
        <v>0</v>
      </c>
      <c r="H118" s="21">
        <f>IF(H117&lt;&gt;0,IFERROR(H117*D117,0),0)</f>
        <v>0</v>
      </c>
      <c r="I118" s="21">
        <f>IF(I117&lt;&gt;0,IFERROR(I117*D117,0),0)</f>
        <v>0</v>
      </c>
      <c r="J118" s="21">
        <f>IF(J117&lt;&gt;0,IFERROR(J117*D117,0),0)</f>
        <v>0</v>
      </c>
      <c r="K118" s="21">
        <f>IF(K117&lt;&gt;0,IFERROR(K117*D117,0),0)</f>
        <v>0</v>
      </c>
    </row>
    <row r="119" spans="1:11" ht="15" customHeight="1" x14ac:dyDescent="0.25">
      <c r="A119" s="32">
        <v>57</v>
      </c>
      <c r="B119" s="31"/>
      <c r="C119" s="19" t="s">
        <v>198</v>
      </c>
      <c r="D119" s="33"/>
      <c r="E119" s="35" t="str">
        <f>IFERROR(D119/$D$5,"")</f>
        <v/>
      </c>
      <c r="F119" s="30"/>
      <c r="G119" s="30"/>
      <c r="H119" s="30"/>
      <c r="I119" s="30"/>
      <c r="J119" s="30"/>
      <c r="K119" s="30"/>
    </row>
    <row r="120" spans="1:11" ht="15" customHeight="1" x14ac:dyDescent="0.25">
      <c r="A120" s="32"/>
      <c r="B120" s="31"/>
      <c r="C120" s="20"/>
      <c r="D120" s="34"/>
      <c r="E120" s="35"/>
      <c r="F120" s="21">
        <f>IF(F119&lt;&gt;0,IFERROR(F119*D119,0),0)</f>
        <v>0</v>
      </c>
      <c r="G120" s="21">
        <f>IF(G119&lt;&gt;0,IFERROR(G119*D119,0),0)</f>
        <v>0</v>
      </c>
      <c r="H120" s="21">
        <f>IF(H119&lt;&gt;0,IFERROR(H119*D119,0),0)</f>
        <v>0</v>
      </c>
      <c r="I120" s="21">
        <f>IF(I119&lt;&gt;0,IFERROR(I119*D119,0),0)</f>
        <v>0</v>
      </c>
      <c r="J120" s="21">
        <f>IF(J119&lt;&gt;0,IFERROR(J119*D119,0),0)</f>
        <v>0</v>
      </c>
      <c r="K120" s="21">
        <f>IF(K119&lt;&gt;0,IFERROR(K119*D119,0),0)</f>
        <v>0</v>
      </c>
    </row>
    <row r="121" spans="1:11" ht="15" customHeight="1" x14ac:dyDescent="0.25">
      <c r="A121" s="32">
        <v>58</v>
      </c>
      <c r="B121" s="31"/>
      <c r="C121" s="19" t="s">
        <v>199</v>
      </c>
      <c r="D121" s="33"/>
      <c r="E121" s="35" t="str">
        <f>IFERROR(D121/$D$5,"")</f>
        <v/>
      </c>
      <c r="F121" s="30"/>
      <c r="G121" s="30"/>
      <c r="H121" s="30"/>
      <c r="I121" s="30"/>
      <c r="J121" s="30"/>
      <c r="K121" s="30"/>
    </row>
    <row r="122" spans="1:11" ht="15" customHeight="1" x14ac:dyDescent="0.25">
      <c r="A122" s="32"/>
      <c r="B122" s="31"/>
      <c r="C122" s="20"/>
      <c r="D122" s="34"/>
      <c r="E122" s="35"/>
      <c r="F122" s="21">
        <f>IF(F121&lt;&gt;0,IFERROR(F121*D121,0),0)</f>
        <v>0</v>
      </c>
      <c r="G122" s="21">
        <f>IF(G121&lt;&gt;0,IFERROR(G121*D121,0),0)</f>
        <v>0</v>
      </c>
      <c r="H122" s="21">
        <f>IF(H121&lt;&gt;0,IFERROR(H121*D121,0),0)</f>
        <v>0</v>
      </c>
      <c r="I122" s="21">
        <f>IF(I121&lt;&gt;0,IFERROR(I121*D121,0),0)</f>
        <v>0</v>
      </c>
      <c r="J122" s="21">
        <f>IF(J121&lt;&gt;0,IFERROR(J121*D121,0),0)</f>
        <v>0</v>
      </c>
      <c r="K122" s="21">
        <f>IF(K121&lt;&gt;0,IFERROR(K121*D121,0),0)</f>
        <v>0</v>
      </c>
    </row>
    <row r="123" spans="1:11" ht="15" customHeight="1" x14ac:dyDescent="0.25">
      <c r="A123" s="32">
        <v>59</v>
      </c>
      <c r="B123" s="31"/>
      <c r="C123" s="19" t="s">
        <v>200</v>
      </c>
      <c r="D123" s="33"/>
      <c r="E123" s="35" t="str">
        <f>IFERROR(D123/$D$5,"")</f>
        <v/>
      </c>
      <c r="F123" s="30"/>
      <c r="G123" s="30"/>
      <c r="H123" s="30"/>
      <c r="I123" s="30"/>
      <c r="J123" s="30"/>
      <c r="K123" s="30"/>
    </row>
    <row r="124" spans="1:11" ht="15" customHeight="1" x14ac:dyDescent="0.25">
      <c r="A124" s="32"/>
      <c r="B124" s="31"/>
      <c r="C124" s="20"/>
      <c r="D124" s="34"/>
      <c r="E124" s="35"/>
      <c r="F124" s="21">
        <f>IF(F123&lt;&gt;0,IFERROR(F123*D123,0),0)</f>
        <v>0</v>
      </c>
      <c r="G124" s="21">
        <f>IF(G123&lt;&gt;0,IFERROR(G123*D123,0),0)</f>
        <v>0</v>
      </c>
      <c r="H124" s="21">
        <f>IF(H123&lt;&gt;0,IFERROR(H123*D123,0),0)</f>
        <v>0</v>
      </c>
      <c r="I124" s="21">
        <f>IF(I123&lt;&gt;0,IFERROR(I123*D123,0),0)</f>
        <v>0</v>
      </c>
      <c r="J124" s="21">
        <f>IF(J123&lt;&gt;0,IFERROR(J123*D123,0),0)</f>
        <v>0</v>
      </c>
      <c r="K124" s="21">
        <f>IF(K123&lt;&gt;0,IFERROR(K123*D123,0),0)</f>
        <v>0</v>
      </c>
    </row>
    <row r="125" spans="1:11" ht="15" customHeight="1" x14ac:dyDescent="0.25">
      <c r="A125" s="32">
        <v>60</v>
      </c>
      <c r="B125" s="31"/>
      <c r="C125" s="19" t="s">
        <v>150</v>
      </c>
      <c r="D125" s="33"/>
      <c r="E125" s="35" t="str">
        <f>IFERROR(D125/$D$5,"")</f>
        <v/>
      </c>
      <c r="F125" s="30"/>
      <c r="G125" s="30"/>
      <c r="H125" s="30"/>
      <c r="I125" s="30"/>
      <c r="J125" s="30"/>
      <c r="K125" s="30"/>
    </row>
    <row r="126" spans="1:11" ht="15" customHeight="1" x14ac:dyDescent="0.25">
      <c r="A126" s="32"/>
      <c r="B126" s="31"/>
      <c r="C126" s="20"/>
      <c r="D126" s="34"/>
      <c r="E126" s="35"/>
      <c r="F126" s="21">
        <f>IF(F125&lt;&gt;0,IFERROR(F125*D125,0),0)</f>
        <v>0</v>
      </c>
      <c r="G126" s="21">
        <f>IF(G125&lt;&gt;0,IFERROR(G125*D125,0),0)</f>
        <v>0</v>
      </c>
      <c r="H126" s="21">
        <f>IF(H125&lt;&gt;0,IFERROR(H125*D125,0),0)</f>
        <v>0</v>
      </c>
      <c r="I126" s="21">
        <f>IF(I125&lt;&gt;0,IFERROR(I125*D125,0),0)</f>
        <v>0</v>
      </c>
      <c r="J126" s="21">
        <f>IF(J125&lt;&gt;0,IFERROR(J125*D125,0),0)</f>
        <v>0</v>
      </c>
      <c r="K126" s="21">
        <f>IF(K125&lt;&gt;0,IFERROR(K125*D125,0),0)</f>
        <v>0</v>
      </c>
    </row>
    <row r="127" spans="1:11" ht="15" customHeight="1" x14ac:dyDescent="0.25">
      <c r="A127" s="32">
        <v>61</v>
      </c>
      <c r="B127" s="31"/>
      <c r="C127" s="19" t="s">
        <v>201</v>
      </c>
      <c r="D127" s="33"/>
      <c r="E127" s="35" t="str">
        <f>IFERROR(D127/$D$5,"")</f>
        <v/>
      </c>
      <c r="F127" s="30"/>
      <c r="G127" s="30"/>
      <c r="H127" s="30"/>
      <c r="I127" s="30"/>
      <c r="J127" s="30"/>
      <c r="K127" s="30"/>
    </row>
    <row r="128" spans="1:11" ht="15" customHeight="1" x14ac:dyDescent="0.25">
      <c r="A128" s="32"/>
      <c r="B128" s="31"/>
      <c r="C128" s="20"/>
      <c r="D128" s="34"/>
      <c r="E128" s="35"/>
      <c r="F128" s="21">
        <f>IF(F127&lt;&gt;0,IFERROR(F127*D127,0),0)</f>
        <v>0</v>
      </c>
      <c r="G128" s="21">
        <f>IF(G127&lt;&gt;0,IFERROR(G127*D127,0),0)</f>
        <v>0</v>
      </c>
      <c r="H128" s="21">
        <f>IF(H127&lt;&gt;0,IFERROR(H127*D127,0),0)</f>
        <v>0</v>
      </c>
      <c r="I128" s="21">
        <f>IF(I127&lt;&gt;0,IFERROR(I127*D127,0),0)</f>
        <v>0</v>
      </c>
      <c r="J128" s="21">
        <f>IF(J127&lt;&gt;0,IFERROR(J127*D127,0),0)</f>
        <v>0</v>
      </c>
      <c r="K128" s="21">
        <f>IF(K127&lt;&gt;0,IFERROR(K127*D127,0),0)</f>
        <v>0</v>
      </c>
    </row>
    <row r="129" spans="1:11" ht="15" customHeight="1" x14ac:dyDescent="0.25">
      <c r="A129" s="32">
        <v>62</v>
      </c>
      <c r="B129" s="31"/>
      <c r="C129" s="19" t="s">
        <v>202</v>
      </c>
      <c r="D129" s="33"/>
      <c r="E129" s="35" t="str">
        <f>IFERROR(D129/$D$5,"")</f>
        <v/>
      </c>
      <c r="F129" s="30"/>
      <c r="G129" s="30"/>
      <c r="H129" s="30"/>
      <c r="I129" s="30"/>
      <c r="J129" s="30"/>
      <c r="K129" s="30"/>
    </row>
    <row r="130" spans="1:11" ht="15" customHeight="1" x14ac:dyDescent="0.25">
      <c r="A130" s="32"/>
      <c r="B130" s="31"/>
      <c r="C130" s="20"/>
      <c r="D130" s="34"/>
      <c r="E130" s="35"/>
      <c r="F130" s="21">
        <f>IF(F129&lt;&gt;0,IFERROR(F129*D129,0),0)</f>
        <v>0</v>
      </c>
      <c r="G130" s="21">
        <f>IF(G129&lt;&gt;0,IFERROR(G129*D129,0),0)</f>
        <v>0</v>
      </c>
      <c r="H130" s="21">
        <f>IF(H129&lt;&gt;0,IFERROR(H129*D129,0),0)</f>
        <v>0</v>
      </c>
      <c r="I130" s="21">
        <f>IF(I129&lt;&gt;0,IFERROR(I129*D129,0),0)</f>
        <v>0</v>
      </c>
      <c r="J130" s="21">
        <f>IF(J129&lt;&gt;0,IFERROR(J129*D129,0),0)</f>
        <v>0</v>
      </c>
      <c r="K130" s="21">
        <f>IF(K129&lt;&gt;0,IFERROR(K129*D129,0),0)</f>
        <v>0</v>
      </c>
    </row>
    <row r="131" spans="1:11" ht="15" customHeight="1" x14ac:dyDescent="0.25">
      <c r="A131" s="32">
        <v>63</v>
      </c>
      <c r="B131" s="31"/>
      <c r="C131" s="19" t="s">
        <v>203</v>
      </c>
      <c r="D131" s="33"/>
      <c r="E131" s="35" t="str">
        <f>IFERROR(D131/$D$5,"")</f>
        <v/>
      </c>
      <c r="F131" s="30"/>
      <c r="G131" s="30"/>
      <c r="H131" s="30"/>
      <c r="I131" s="30"/>
      <c r="J131" s="30"/>
      <c r="K131" s="30"/>
    </row>
    <row r="132" spans="1:11" ht="15" customHeight="1" x14ac:dyDescent="0.25">
      <c r="A132" s="32"/>
      <c r="B132" s="31"/>
      <c r="C132" s="20"/>
      <c r="D132" s="34"/>
      <c r="E132" s="35"/>
      <c r="F132" s="21">
        <f>IF(F131&lt;&gt;0,IFERROR(F131*D131,0),0)</f>
        <v>0</v>
      </c>
      <c r="G132" s="21">
        <f>IF(G131&lt;&gt;0,IFERROR(G131*D131,0),0)</f>
        <v>0</v>
      </c>
      <c r="H132" s="21">
        <f>IF(H131&lt;&gt;0,IFERROR(H131*D131,0),0)</f>
        <v>0</v>
      </c>
      <c r="I132" s="21">
        <f>IF(I131&lt;&gt;0,IFERROR(I131*D131,0),0)</f>
        <v>0</v>
      </c>
      <c r="J132" s="21">
        <f>IF(J131&lt;&gt;0,IFERROR(J131*D131,0),0)</f>
        <v>0</v>
      </c>
      <c r="K132" s="21">
        <f>IF(K131&lt;&gt;0,IFERROR(K131*D131,0),0)</f>
        <v>0</v>
      </c>
    </row>
    <row r="133" spans="1:11" ht="15" customHeight="1" x14ac:dyDescent="0.25">
      <c r="A133" s="32">
        <v>64</v>
      </c>
      <c r="B133" s="31"/>
      <c r="C133" s="19" t="s">
        <v>204</v>
      </c>
      <c r="D133" s="33"/>
      <c r="E133" s="35" t="str">
        <f>IFERROR(D133/$D$5,"")</f>
        <v/>
      </c>
      <c r="F133" s="30"/>
      <c r="G133" s="30"/>
      <c r="H133" s="30"/>
      <c r="I133" s="30"/>
      <c r="J133" s="30"/>
      <c r="K133" s="30"/>
    </row>
    <row r="134" spans="1:11" ht="15" customHeight="1" x14ac:dyDescent="0.25">
      <c r="A134" s="32"/>
      <c r="B134" s="31"/>
      <c r="C134" s="20"/>
      <c r="D134" s="34"/>
      <c r="E134" s="35"/>
      <c r="F134" s="21">
        <f>IF(F133&lt;&gt;0,IFERROR(F133*D133,0),0)</f>
        <v>0</v>
      </c>
      <c r="G134" s="21">
        <f>IF(G133&lt;&gt;0,IFERROR(G133*D133,0),0)</f>
        <v>0</v>
      </c>
      <c r="H134" s="21">
        <f>IF(H133&lt;&gt;0,IFERROR(H133*D133,0),0)</f>
        <v>0</v>
      </c>
      <c r="I134" s="21">
        <f>IF(I133&lt;&gt;0,IFERROR(I133*D133,0),0)</f>
        <v>0</v>
      </c>
      <c r="J134" s="21">
        <f>IF(J133&lt;&gt;0,IFERROR(J133*D133,0),0)</f>
        <v>0</v>
      </c>
      <c r="K134" s="21">
        <f>IF(K133&lt;&gt;0,IFERROR(K133*D133,0),0)</f>
        <v>0</v>
      </c>
    </row>
    <row r="135" spans="1:11" ht="15" customHeight="1" x14ac:dyDescent="0.25">
      <c r="A135" s="32">
        <v>65</v>
      </c>
      <c r="B135" s="31"/>
      <c r="C135" s="19" t="s">
        <v>205</v>
      </c>
      <c r="D135" s="33"/>
      <c r="E135" s="35" t="str">
        <f>IFERROR(D135/$D$5,"")</f>
        <v/>
      </c>
      <c r="F135" s="30"/>
      <c r="G135" s="30"/>
      <c r="H135" s="30"/>
      <c r="I135" s="30"/>
      <c r="J135" s="30"/>
      <c r="K135" s="30"/>
    </row>
    <row r="136" spans="1:11" ht="15" customHeight="1" x14ac:dyDescent="0.25">
      <c r="A136" s="32"/>
      <c r="B136" s="31"/>
      <c r="C136" s="20"/>
      <c r="D136" s="34"/>
      <c r="E136" s="35"/>
      <c r="F136" s="21">
        <f>IF(F135&lt;&gt;0,IFERROR(F135*D135,0),0)</f>
        <v>0</v>
      </c>
      <c r="G136" s="21">
        <f>IF(G135&lt;&gt;0,IFERROR(G135*D135,0),0)</f>
        <v>0</v>
      </c>
      <c r="H136" s="21">
        <f>IF(H135&lt;&gt;0,IFERROR(H135*D135,0),0)</f>
        <v>0</v>
      </c>
      <c r="I136" s="21">
        <f>IF(I135&lt;&gt;0,IFERROR(I135*D135,0),0)</f>
        <v>0</v>
      </c>
      <c r="J136" s="21">
        <f>IF(J135&lt;&gt;0,IFERROR(J135*D135,0),0)</f>
        <v>0</v>
      </c>
      <c r="K136" s="21">
        <f>IF(K135&lt;&gt;0,IFERROR(K135*D135,0),0)</f>
        <v>0</v>
      </c>
    </row>
    <row r="137" spans="1:11" ht="15" customHeight="1" x14ac:dyDescent="0.25">
      <c r="A137" s="32">
        <v>66</v>
      </c>
      <c r="B137" s="31"/>
      <c r="C137" s="19" t="s">
        <v>57</v>
      </c>
      <c r="D137" s="33"/>
      <c r="E137" s="35" t="str">
        <f>IFERROR(D137/$D$5,"")</f>
        <v/>
      </c>
      <c r="F137" s="30"/>
      <c r="G137" s="30"/>
      <c r="H137" s="30"/>
      <c r="I137" s="30"/>
      <c r="J137" s="30"/>
      <c r="K137" s="30"/>
    </row>
    <row r="138" spans="1:11" ht="15" customHeight="1" x14ac:dyDescent="0.25">
      <c r="A138" s="32"/>
      <c r="B138" s="31"/>
      <c r="C138" s="20"/>
      <c r="D138" s="34"/>
      <c r="E138" s="35"/>
      <c r="F138" s="21">
        <f>IF(F137&lt;&gt;0,IFERROR(F137*D137,0),0)</f>
        <v>0</v>
      </c>
      <c r="G138" s="21">
        <f>IF(G137&lt;&gt;0,IFERROR(G137*D137,0),0)</f>
        <v>0</v>
      </c>
      <c r="H138" s="21">
        <f>IF(H137&lt;&gt;0,IFERROR(H137*D137,0),0)</f>
        <v>0</v>
      </c>
      <c r="I138" s="21">
        <f>IF(I137&lt;&gt;0,IFERROR(I137*D137,0),0)</f>
        <v>0</v>
      </c>
      <c r="J138" s="21">
        <f>IF(J137&lt;&gt;0,IFERROR(J137*D137,0),0)</f>
        <v>0</v>
      </c>
      <c r="K138" s="21">
        <f>IF(K137&lt;&gt;0,IFERROR(K137*D137,0),0)</f>
        <v>0</v>
      </c>
    </row>
    <row r="139" spans="1:11" ht="15" customHeight="1" x14ac:dyDescent="0.25">
      <c r="A139" s="32">
        <v>67</v>
      </c>
      <c r="B139" s="31"/>
      <c r="C139" s="19" t="s">
        <v>206</v>
      </c>
      <c r="D139" s="33"/>
      <c r="E139" s="35" t="str">
        <f>IFERROR(D139/$D$5,"")</f>
        <v/>
      </c>
      <c r="F139" s="30"/>
      <c r="G139" s="30"/>
      <c r="H139" s="30"/>
      <c r="I139" s="30"/>
      <c r="J139" s="30"/>
      <c r="K139" s="30"/>
    </row>
    <row r="140" spans="1:11" ht="15" customHeight="1" x14ac:dyDescent="0.25">
      <c r="A140" s="32"/>
      <c r="B140" s="31"/>
      <c r="C140" s="20"/>
      <c r="D140" s="34"/>
      <c r="E140" s="35"/>
      <c r="F140" s="21">
        <f>IF(F139&lt;&gt;0,IFERROR(F139*D139,0),0)</f>
        <v>0</v>
      </c>
      <c r="G140" s="21">
        <f>IF(G139&lt;&gt;0,IFERROR(G139*D139,0),0)</f>
        <v>0</v>
      </c>
      <c r="H140" s="21">
        <f>IF(H139&lt;&gt;0,IFERROR(H139*D139,0),0)</f>
        <v>0</v>
      </c>
      <c r="I140" s="21">
        <f>IF(I139&lt;&gt;0,IFERROR(I139*D139,0),0)</f>
        <v>0</v>
      </c>
      <c r="J140" s="21">
        <f>IF(J139&lt;&gt;0,IFERROR(J139*D139,0),0)</f>
        <v>0</v>
      </c>
      <c r="K140" s="21">
        <f>IF(K139&lt;&gt;0,IFERROR(K139*D139,0),0)</f>
        <v>0</v>
      </c>
    </row>
    <row r="141" spans="1:11" ht="15" customHeight="1" x14ac:dyDescent="0.25">
      <c r="A141" s="32">
        <v>68</v>
      </c>
      <c r="B141" s="31"/>
      <c r="C141" s="19" t="s">
        <v>25</v>
      </c>
      <c r="D141" s="33"/>
      <c r="E141" s="35" t="str">
        <f>IFERROR(D141/$D$5,"")</f>
        <v/>
      </c>
      <c r="F141" s="30"/>
      <c r="G141" s="30"/>
      <c r="H141" s="30"/>
      <c r="I141" s="30"/>
      <c r="J141" s="30"/>
      <c r="K141" s="30"/>
    </row>
    <row r="142" spans="1:11" ht="15" customHeight="1" x14ac:dyDescent="0.25">
      <c r="A142" s="32"/>
      <c r="B142" s="31"/>
      <c r="C142" s="20"/>
      <c r="D142" s="34"/>
      <c r="E142" s="35"/>
      <c r="F142" s="21">
        <f>IF(F141&lt;&gt;0,IFERROR(F141*D141,0),0)</f>
        <v>0</v>
      </c>
      <c r="G142" s="21">
        <f>IF(G141&lt;&gt;0,IFERROR(G141*D141,0),0)</f>
        <v>0</v>
      </c>
      <c r="H142" s="21">
        <f>IF(H141&lt;&gt;0,IFERROR(H141*D141,0),0)</f>
        <v>0</v>
      </c>
      <c r="I142" s="21">
        <f>IF(I141&lt;&gt;0,IFERROR(I141*D141,0),0)</f>
        <v>0</v>
      </c>
      <c r="J142" s="21">
        <f>IF(J141&lt;&gt;0,IFERROR(J141*D141,0),0)</f>
        <v>0</v>
      </c>
      <c r="K142" s="21">
        <f>IF(K141&lt;&gt;0,IFERROR(K141*D141,0),0)</f>
        <v>0</v>
      </c>
    </row>
    <row r="143" spans="1:11" ht="15" customHeight="1" x14ac:dyDescent="0.25">
      <c r="A143" s="32">
        <v>69</v>
      </c>
      <c r="B143" s="31"/>
      <c r="C143" s="19" t="s">
        <v>24</v>
      </c>
      <c r="D143" s="33"/>
      <c r="E143" s="35" t="str">
        <f>IFERROR(D143/$D$5,"")</f>
        <v/>
      </c>
      <c r="F143" s="30"/>
      <c r="G143" s="30"/>
      <c r="H143" s="30"/>
      <c r="I143" s="30"/>
      <c r="J143" s="30"/>
      <c r="K143" s="30"/>
    </row>
    <row r="144" spans="1:11" ht="15" customHeight="1" x14ac:dyDescent="0.25">
      <c r="A144" s="32"/>
      <c r="B144" s="31"/>
      <c r="C144" s="20"/>
      <c r="D144" s="34"/>
      <c r="E144" s="35"/>
      <c r="F144" s="21">
        <f>IF(F143&lt;&gt;0,IFERROR(F143*D143,0),0)</f>
        <v>0</v>
      </c>
      <c r="G144" s="21">
        <f>IF(G143&lt;&gt;0,IFERROR(G143*D143,0),0)</f>
        <v>0</v>
      </c>
      <c r="H144" s="21">
        <f>IF(H143&lt;&gt;0,IFERROR(H143*D143,0),0)</f>
        <v>0</v>
      </c>
      <c r="I144" s="21">
        <f>IF(I143&lt;&gt;0,IFERROR(I143*D143,0),0)</f>
        <v>0</v>
      </c>
      <c r="J144" s="21">
        <f>IF(J143&lt;&gt;0,IFERROR(J143*D143,0),0)</f>
        <v>0</v>
      </c>
      <c r="K144" s="21">
        <f>IF(K143&lt;&gt;0,IFERROR(K143*D143,0),0)</f>
        <v>0</v>
      </c>
    </row>
    <row r="145" spans="1:11" ht="15" customHeight="1" x14ac:dyDescent="0.25">
      <c r="A145" s="32">
        <v>70</v>
      </c>
      <c r="B145" s="31"/>
      <c r="C145" s="19" t="s">
        <v>154</v>
      </c>
      <c r="D145" s="33"/>
      <c r="E145" s="35" t="str">
        <f>IFERROR(D145/$D$5,"")</f>
        <v/>
      </c>
      <c r="F145" s="30"/>
      <c r="G145" s="30"/>
      <c r="H145" s="30"/>
      <c r="I145" s="30"/>
      <c r="J145" s="30"/>
      <c r="K145" s="30"/>
    </row>
    <row r="146" spans="1:11" ht="15" customHeight="1" x14ac:dyDescent="0.25">
      <c r="A146" s="32"/>
      <c r="B146" s="31"/>
      <c r="C146" s="20"/>
      <c r="D146" s="34"/>
      <c r="E146" s="35"/>
      <c r="F146" s="21">
        <f>IF(F145&lt;&gt;0,IFERROR(F145*D145,0),0)</f>
        <v>0</v>
      </c>
      <c r="G146" s="21">
        <f>IF(G145&lt;&gt;0,IFERROR(G145*D145,0),0)</f>
        <v>0</v>
      </c>
      <c r="H146" s="21">
        <f>IF(H145&lt;&gt;0,IFERROR(H145*D145,0),0)</f>
        <v>0</v>
      </c>
      <c r="I146" s="21">
        <f>IF(I145&lt;&gt;0,IFERROR(I145*D145,0),0)</f>
        <v>0</v>
      </c>
      <c r="J146" s="21">
        <f>IF(J145&lt;&gt;0,IFERROR(J145*D145,0),0)</f>
        <v>0</v>
      </c>
      <c r="K146" s="21">
        <f>IF(K145&lt;&gt;0,IFERROR(K145*D145,0),0)</f>
        <v>0</v>
      </c>
    </row>
    <row r="147" spans="1:11" ht="15" customHeight="1" x14ac:dyDescent="0.25">
      <c r="A147" s="32">
        <v>71</v>
      </c>
      <c r="B147" s="31"/>
      <c r="C147" s="19" t="s">
        <v>207</v>
      </c>
      <c r="D147" s="33"/>
      <c r="E147" s="35" t="str">
        <f>IFERROR(D147/$D$5,"")</f>
        <v/>
      </c>
      <c r="F147" s="30"/>
      <c r="G147" s="30"/>
      <c r="H147" s="30"/>
      <c r="I147" s="30"/>
      <c r="J147" s="30"/>
      <c r="K147" s="30"/>
    </row>
    <row r="148" spans="1:11" ht="15" customHeight="1" x14ac:dyDescent="0.25">
      <c r="A148" s="32"/>
      <c r="B148" s="31"/>
      <c r="C148" s="20"/>
      <c r="D148" s="34"/>
      <c r="E148" s="35"/>
      <c r="F148" s="21">
        <f>IF(F147&lt;&gt;0,IFERROR(F147*D147,0),0)</f>
        <v>0</v>
      </c>
      <c r="G148" s="21">
        <f>IF(G147&lt;&gt;0,IFERROR(G147*D147,0),0)</f>
        <v>0</v>
      </c>
      <c r="H148" s="21">
        <f>IF(H147&lt;&gt;0,IFERROR(H147*D147,0),0)</f>
        <v>0</v>
      </c>
      <c r="I148" s="21">
        <f>IF(I147&lt;&gt;0,IFERROR(I147*D147,0),0)</f>
        <v>0</v>
      </c>
      <c r="J148" s="21">
        <f>IF(J147&lt;&gt;0,IFERROR(J147*D147,0),0)</f>
        <v>0</v>
      </c>
      <c r="K148" s="21">
        <f>IF(K147&lt;&gt;0,IFERROR(K147*D147,0),0)</f>
        <v>0</v>
      </c>
    </row>
    <row r="149" spans="1:11" ht="15" customHeight="1" x14ac:dyDescent="0.25">
      <c r="A149" s="32">
        <v>72</v>
      </c>
      <c r="B149" s="31"/>
      <c r="C149" s="19" t="s">
        <v>208</v>
      </c>
      <c r="D149" s="33"/>
      <c r="E149" s="35" t="str">
        <f>IFERROR(D149/$D$5,"")</f>
        <v/>
      </c>
      <c r="F149" s="30"/>
      <c r="G149" s="30"/>
      <c r="H149" s="30"/>
      <c r="I149" s="30"/>
      <c r="J149" s="30"/>
      <c r="K149" s="30"/>
    </row>
    <row r="150" spans="1:11" ht="15" customHeight="1" x14ac:dyDescent="0.25">
      <c r="A150" s="32"/>
      <c r="B150" s="31"/>
      <c r="C150" s="20"/>
      <c r="D150" s="34"/>
      <c r="E150" s="35"/>
      <c r="F150" s="21">
        <f>IF(F149&lt;&gt;0,IFERROR(F149*D149,0),0)</f>
        <v>0</v>
      </c>
      <c r="G150" s="21">
        <f>IF(G149&lt;&gt;0,IFERROR(G149*D149,0),0)</f>
        <v>0</v>
      </c>
      <c r="H150" s="21">
        <f>IF(H149&lt;&gt;0,IFERROR(H149*D149,0),0)</f>
        <v>0</v>
      </c>
      <c r="I150" s="21">
        <f>IF(I149&lt;&gt;0,IFERROR(I149*D149,0),0)</f>
        <v>0</v>
      </c>
      <c r="J150" s="21">
        <f>IF(J149&lt;&gt;0,IFERROR(J149*D149,0),0)</f>
        <v>0</v>
      </c>
      <c r="K150" s="21">
        <f>IF(K149&lt;&gt;0,IFERROR(K149*D149,0),0)</f>
        <v>0</v>
      </c>
    </row>
    <row r="151" spans="1:11" ht="15" customHeight="1" x14ac:dyDescent="0.25">
      <c r="A151" s="32">
        <v>73</v>
      </c>
      <c r="B151" s="31"/>
      <c r="C151" s="19" t="s">
        <v>27</v>
      </c>
      <c r="D151" s="33"/>
      <c r="E151" s="35" t="str">
        <f>IFERROR(D151/$D$5,"")</f>
        <v/>
      </c>
      <c r="F151" s="30"/>
      <c r="G151" s="30"/>
      <c r="H151" s="30"/>
      <c r="I151" s="30"/>
      <c r="J151" s="30"/>
      <c r="K151" s="30"/>
    </row>
    <row r="152" spans="1:11" ht="15" customHeight="1" x14ac:dyDescent="0.25">
      <c r="A152" s="32"/>
      <c r="B152" s="31"/>
      <c r="C152" s="20"/>
      <c r="D152" s="34"/>
      <c r="E152" s="35"/>
      <c r="F152" s="21">
        <f>IF(F151&lt;&gt;0,IFERROR(F151*D151,0),0)</f>
        <v>0</v>
      </c>
      <c r="G152" s="21">
        <f>IF(G151&lt;&gt;0,IFERROR(G151*D151,0),0)</f>
        <v>0</v>
      </c>
      <c r="H152" s="21">
        <f>IF(H151&lt;&gt;0,IFERROR(H151*D151,0),0)</f>
        <v>0</v>
      </c>
      <c r="I152" s="21">
        <f>IF(I151&lt;&gt;0,IFERROR(I151*D151,0),0)</f>
        <v>0</v>
      </c>
      <c r="J152" s="21">
        <f>IF(J151&lt;&gt;0,IFERROR(J151*D151,0),0)</f>
        <v>0</v>
      </c>
      <c r="K152" s="21">
        <f>IF(K151&lt;&gt;0,IFERROR(K151*D151,0),0)</f>
        <v>0</v>
      </c>
    </row>
    <row r="153" spans="1:11" ht="15" customHeight="1" x14ac:dyDescent="0.25">
      <c r="A153" s="32">
        <v>74</v>
      </c>
      <c r="B153" s="31"/>
      <c r="C153" s="19" t="s">
        <v>26</v>
      </c>
      <c r="D153" s="33"/>
      <c r="E153" s="35" t="str">
        <f>IFERROR(D153/$D$5,"")</f>
        <v/>
      </c>
      <c r="F153" s="30"/>
      <c r="G153" s="30"/>
      <c r="H153" s="30"/>
      <c r="I153" s="30"/>
      <c r="J153" s="30"/>
      <c r="K153" s="30"/>
    </row>
    <row r="154" spans="1:11" ht="15" customHeight="1" x14ac:dyDescent="0.25">
      <c r="A154" s="32"/>
      <c r="B154" s="31"/>
      <c r="C154" s="20"/>
      <c r="D154" s="34"/>
      <c r="E154" s="35"/>
      <c r="F154" s="21">
        <f>IF(F153&lt;&gt;0,IFERROR(F153*D153,0),0)</f>
        <v>0</v>
      </c>
      <c r="G154" s="21">
        <f>IF(G153&lt;&gt;0,IFERROR(G153*D153,0),0)</f>
        <v>0</v>
      </c>
      <c r="H154" s="21">
        <f>IF(H153&lt;&gt;0,IFERROR(H153*D153,0),0)</f>
        <v>0</v>
      </c>
      <c r="I154" s="21">
        <f>IF(I153&lt;&gt;0,IFERROR(I153*D153,0),0)</f>
        <v>0</v>
      </c>
      <c r="J154" s="21">
        <f>IF(J153&lt;&gt;0,IFERROR(J153*D153,0),0)</f>
        <v>0</v>
      </c>
      <c r="K154" s="21">
        <f>IF(K153&lt;&gt;0,IFERROR(K153*D153,0),0)</f>
        <v>0</v>
      </c>
    </row>
    <row r="155" spans="1:11" ht="15" customHeight="1" x14ac:dyDescent="0.25">
      <c r="A155" s="32">
        <v>75</v>
      </c>
      <c r="B155" s="31"/>
      <c r="C155" s="19" t="s">
        <v>209</v>
      </c>
      <c r="D155" s="33"/>
      <c r="E155" s="35" t="str">
        <f>IFERROR(D155/$D$5,"")</f>
        <v/>
      </c>
      <c r="F155" s="30"/>
      <c r="G155" s="30"/>
      <c r="H155" s="30"/>
      <c r="I155" s="30"/>
      <c r="J155" s="30"/>
      <c r="K155" s="30"/>
    </row>
    <row r="156" spans="1:11" ht="15" customHeight="1" x14ac:dyDescent="0.25">
      <c r="A156" s="32"/>
      <c r="B156" s="31"/>
      <c r="C156" s="20"/>
      <c r="D156" s="34"/>
      <c r="E156" s="35"/>
      <c r="F156" s="21">
        <f>IF(F155&lt;&gt;0,IFERROR(F155*D155,0),0)</f>
        <v>0</v>
      </c>
      <c r="G156" s="21">
        <f>IF(G155&lt;&gt;0,IFERROR(G155*D155,0),0)</f>
        <v>0</v>
      </c>
      <c r="H156" s="21">
        <f>IF(H155&lt;&gt;0,IFERROR(H155*D155,0),0)</f>
        <v>0</v>
      </c>
      <c r="I156" s="21">
        <f>IF(I155&lt;&gt;0,IFERROR(I155*D155,0),0)</f>
        <v>0</v>
      </c>
      <c r="J156" s="21">
        <f>IF(J155&lt;&gt;0,IFERROR(J155*D155,0),0)</f>
        <v>0</v>
      </c>
      <c r="K156" s="21">
        <f>IF(K155&lt;&gt;0,IFERROR(K155*D155,0),0)</f>
        <v>0</v>
      </c>
    </row>
    <row r="157" spans="1:11" ht="15" customHeight="1" x14ac:dyDescent="0.25">
      <c r="A157" s="32">
        <v>76</v>
      </c>
      <c r="B157" s="31"/>
      <c r="C157" s="19" t="s">
        <v>210</v>
      </c>
      <c r="D157" s="33"/>
      <c r="E157" s="35" t="str">
        <f>IFERROR(D157/$D$5,"")</f>
        <v/>
      </c>
      <c r="F157" s="30"/>
      <c r="G157" s="30"/>
      <c r="H157" s="30"/>
      <c r="I157" s="30"/>
      <c r="J157" s="30"/>
      <c r="K157" s="30"/>
    </row>
    <row r="158" spans="1:11" ht="15" customHeight="1" x14ac:dyDescent="0.25">
      <c r="A158" s="32"/>
      <c r="B158" s="31"/>
      <c r="C158" s="20"/>
      <c r="D158" s="34"/>
      <c r="E158" s="35"/>
      <c r="F158" s="21">
        <f>IF(F157&lt;&gt;0,IFERROR(F157*D157,0),0)</f>
        <v>0</v>
      </c>
      <c r="G158" s="21">
        <f>IF(G157&lt;&gt;0,IFERROR(G157*D157,0),0)</f>
        <v>0</v>
      </c>
      <c r="H158" s="21">
        <f>IF(H157&lt;&gt;0,IFERROR(H157*D157,0),0)</f>
        <v>0</v>
      </c>
      <c r="I158" s="21">
        <f>IF(I157&lt;&gt;0,IFERROR(I157*D157,0),0)</f>
        <v>0</v>
      </c>
      <c r="J158" s="21">
        <f>IF(J157&lt;&gt;0,IFERROR(J157*D157,0),0)</f>
        <v>0</v>
      </c>
      <c r="K158" s="21">
        <f>IF(K157&lt;&gt;0,IFERROR(K157*D157,0),0)</f>
        <v>0</v>
      </c>
    </row>
    <row r="159" spans="1:11" ht="15" customHeight="1" x14ac:dyDescent="0.25">
      <c r="A159" s="32">
        <v>77</v>
      </c>
      <c r="B159" s="31"/>
      <c r="C159" s="19" t="s">
        <v>211</v>
      </c>
      <c r="D159" s="33"/>
      <c r="E159" s="35" t="str">
        <f>IFERROR(D159/$D$5,"")</f>
        <v/>
      </c>
      <c r="F159" s="30"/>
      <c r="G159" s="30"/>
      <c r="H159" s="30"/>
      <c r="I159" s="30"/>
      <c r="J159" s="30"/>
      <c r="K159" s="30"/>
    </row>
    <row r="160" spans="1:11" ht="15" customHeight="1" x14ac:dyDescent="0.25">
      <c r="A160" s="32"/>
      <c r="B160" s="31"/>
      <c r="C160" s="20"/>
      <c r="D160" s="34"/>
      <c r="E160" s="35"/>
      <c r="F160" s="21">
        <f>IF(F159&lt;&gt;0,IFERROR(F159*D159,0),0)</f>
        <v>0</v>
      </c>
      <c r="G160" s="21">
        <f>IF(G159&lt;&gt;0,IFERROR(G159*D159,0),0)</f>
        <v>0</v>
      </c>
      <c r="H160" s="21">
        <f>IF(H159&lt;&gt;0,IFERROR(H159*D159,0),0)</f>
        <v>0</v>
      </c>
      <c r="I160" s="21">
        <f>IF(I159&lt;&gt;0,IFERROR(I159*D159,0),0)</f>
        <v>0</v>
      </c>
      <c r="J160" s="21">
        <f>IF(J159&lt;&gt;0,IFERROR(J159*D159,0),0)</f>
        <v>0</v>
      </c>
      <c r="K160" s="21">
        <f>IF(K159&lt;&gt;0,IFERROR(K159*D159,0),0)</f>
        <v>0</v>
      </c>
    </row>
    <row r="161" spans="1:11" ht="15" customHeight="1" x14ac:dyDescent="0.25">
      <c r="A161" s="32">
        <v>78</v>
      </c>
      <c r="B161" s="31"/>
      <c r="C161" s="19" t="s">
        <v>110</v>
      </c>
      <c r="D161" s="33"/>
      <c r="E161" s="35" t="str">
        <f>IFERROR(D161/$D$5,"")</f>
        <v/>
      </c>
      <c r="F161" s="30"/>
      <c r="G161" s="30"/>
      <c r="H161" s="30"/>
      <c r="I161" s="30"/>
      <c r="J161" s="30"/>
      <c r="K161" s="30"/>
    </row>
    <row r="162" spans="1:11" ht="15" customHeight="1" x14ac:dyDescent="0.25">
      <c r="A162" s="32"/>
      <c r="B162" s="31"/>
      <c r="C162" s="20"/>
      <c r="D162" s="34"/>
      <c r="E162" s="35"/>
      <c r="F162" s="21">
        <f>IF(F161&lt;&gt;0,IFERROR(F161*D161,0),0)</f>
        <v>0</v>
      </c>
      <c r="G162" s="21">
        <f>IF(G161&lt;&gt;0,IFERROR(G161*D161,0),0)</f>
        <v>0</v>
      </c>
      <c r="H162" s="21">
        <f>IF(H161&lt;&gt;0,IFERROR(H161*D161,0),0)</f>
        <v>0</v>
      </c>
      <c r="I162" s="21">
        <f>IF(I161&lt;&gt;0,IFERROR(I161*D161,0),0)</f>
        <v>0</v>
      </c>
      <c r="J162" s="21">
        <f>IF(J161&lt;&gt;0,IFERROR(J161*D161,0),0)</f>
        <v>0</v>
      </c>
      <c r="K162" s="21">
        <f>IF(K161&lt;&gt;0,IFERROR(K161*D161,0),0)</f>
        <v>0</v>
      </c>
    </row>
    <row r="163" spans="1:11" ht="15" customHeight="1" x14ac:dyDescent="0.25">
      <c r="A163" s="32">
        <v>79</v>
      </c>
      <c r="B163" s="31"/>
      <c r="C163" s="19" t="s">
        <v>65</v>
      </c>
      <c r="D163" s="33"/>
      <c r="E163" s="35" t="str">
        <f>IFERROR(D163/$D$5,"")</f>
        <v/>
      </c>
      <c r="F163" s="30"/>
      <c r="G163" s="30"/>
      <c r="H163" s="30"/>
      <c r="I163" s="30"/>
      <c r="J163" s="30"/>
      <c r="K163" s="30"/>
    </row>
    <row r="164" spans="1:11" ht="15" customHeight="1" x14ac:dyDescent="0.25">
      <c r="A164" s="32"/>
      <c r="B164" s="31"/>
      <c r="C164" s="20"/>
      <c r="D164" s="34"/>
      <c r="E164" s="35"/>
      <c r="F164" s="21">
        <f>IF(F163&lt;&gt;0,IFERROR(F163*D163,0),0)</f>
        <v>0</v>
      </c>
      <c r="G164" s="21">
        <f>IF(G163&lt;&gt;0,IFERROR(G163*D163,0),0)</f>
        <v>0</v>
      </c>
      <c r="H164" s="21">
        <f>IF(H163&lt;&gt;0,IFERROR(H163*D163,0),0)</f>
        <v>0</v>
      </c>
      <c r="I164" s="21">
        <f>IF(I163&lt;&gt;0,IFERROR(I163*D163,0),0)</f>
        <v>0</v>
      </c>
      <c r="J164" s="21">
        <f>IF(J163&lt;&gt;0,IFERROR(J163*D163,0),0)</f>
        <v>0</v>
      </c>
      <c r="K164" s="21">
        <f>IF(K163&lt;&gt;0,IFERROR(K163*D163,0),0)</f>
        <v>0</v>
      </c>
    </row>
    <row r="165" spans="1:11" ht="15" customHeight="1" x14ac:dyDescent="0.25">
      <c r="A165" s="32">
        <v>80</v>
      </c>
      <c r="B165" s="31"/>
      <c r="C165" s="19" t="s">
        <v>212</v>
      </c>
      <c r="D165" s="33"/>
      <c r="E165" s="35" t="str">
        <f>IFERROR(D165/$D$5,"")</f>
        <v/>
      </c>
      <c r="F165" s="30"/>
      <c r="G165" s="30"/>
      <c r="H165" s="30"/>
      <c r="I165" s="30"/>
      <c r="J165" s="30"/>
      <c r="K165" s="30"/>
    </row>
    <row r="166" spans="1:11" ht="15" customHeight="1" x14ac:dyDescent="0.25">
      <c r="A166" s="32"/>
      <c r="B166" s="31"/>
      <c r="C166" s="20"/>
      <c r="D166" s="34"/>
      <c r="E166" s="35"/>
      <c r="F166" s="21">
        <f>IF(F165&lt;&gt;0,IFERROR(F165*D165,0),0)</f>
        <v>0</v>
      </c>
      <c r="G166" s="21">
        <f>IF(G165&lt;&gt;0,IFERROR(G165*D165,0),0)</f>
        <v>0</v>
      </c>
      <c r="H166" s="21">
        <f>IF(H165&lt;&gt;0,IFERROR(H165*D165,0),0)</f>
        <v>0</v>
      </c>
      <c r="I166" s="21">
        <f>IF(I165&lt;&gt;0,IFERROR(I165*D165,0),0)</f>
        <v>0</v>
      </c>
      <c r="J166" s="21">
        <f>IF(J165&lt;&gt;0,IFERROR(J165*D165,0),0)</f>
        <v>0</v>
      </c>
      <c r="K166" s="21">
        <f>IF(K165&lt;&gt;0,IFERROR(K165*D165,0),0)</f>
        <v>0</v>
      </c>
    </row>
    <row r="167" spans="1:11" ht="15" customHeight="1" x14ac:dyDescent="0.25">
      <c r="A167" s="32">
        <v>81</v>
      </c>
      <c r="B167" s="31"/>
      <c r="C167" s="19" t="s">
        <v>213</v>
      </c>
      <c r="D167" s="33"/>
      <c r="E167" s="35" t="str">
        <f>IFERROR(D167/$D$5,"")</f>
        <v/>
      </c>
      <c r="F167" s="30"/>
      <c r="G167" s="30"/>
      <c r="H167" s="30"/>
      <c r="I167" s="30"/>
      <c r="J167" s="30"/>
      <c r="K167" s="30"/>
    </row>
    <row r="168" spans="1:11" ht="15" customHeight="1" x14ac:dyDescent="0.25">
      <c r="A168" s="32"/>
      <c r="B168" s="31"/>
      <c r="C168" s="20"/>
      <c r="D168" s="34"/>
      <c r="E168" s="35"/>
      <c r="F168" s="21">
        <f>IF(F167&lt;&gt;0,IFERROR(F167*D167,0),0)</f>
        <v>0</v>
      </c>
      <c r="G168" s="21">
        <f>IF(G167&lt;&gt;0,IFERROR(G167*D167,0),0)</f>
        <v>0</v>
      </c>
      <c r="H168" s="21">
        <f>IF(H167&lt;&gt;0,IFERROR(H167*D167,0),0)</f>
        <v>0</v>
      </c>
      <c r="I168" s="21">
        <f>IF(I167&lt;&gt;0,IFERROR(I167*D167,0),0)</f>
        <v>0</v>
      </c>
      <c r="J168" s="21">
        <f>IF(J167&lt;&gt;0,IFERROR(J167*D167,0),0)</f>
        <v>0</v>
      </c>
      <c r="K168" s="21">
        <f>IF(K167&lt;&gt;0,IFERROR(K167*D167,0),0)</f>
        <v>0</v>
      </c>
    </row>
    <row r="169" spans="1:11" ht="15" customHeight="1" x14ac:dyDescent="0.25">
      <c r="A169" s="32">
        <v>82</v>
      </c>
      <c r="B169" s="31"/>
      <c r="C169" s="19" t="s">
        <v>214</v>
      </c>
      <c r="D169" s="33"/>
      <c r="E169" s="35" t="str">
        <f>IFERROR(D169/$D$5,"")</f>
        <v/>
      </c>
      <c r="F169" s="30"/>
      <c r="G169" s="30"/>
      <c r="H169" s="30"/>
      <c r="I169" s="30"/>
      <c r="J169" s="30"/>
      <c r="K169" s="30"/>
    </row>
    <row r="170" spans="1:11" ht="15" customHeight="1" x14ac:dyDescent="0.25">
      <c r="A170" s="32"/>
      <c r="B170" s="31"/>
      <c r="C170" s="20"/>
      <c r="D170" s="34"/>
      <c r="E170" s="35"/>
      <c r="F170" s="21">
        <f>IF(F169&lt;&gt;0,IFERROR(F169*D169,0),0)</f>
        <v>0</v>
      </c>
      <c r="G170" s="21">
        <f>IF(G169&lt;&gt;0,IFERROR(G169*D169,0),0)</f>
        <v>0</v>
      </c>
      <c r="H170" s="21">
        <f>IF(H169&lt;&gt;0,IFERROR(H169*D169,0),0)</f>
        <v>0</v>
      </c>
      <c r="I170" s="21">
        <f>IF(I169&lt;&gt;0,IFERROR(I169*D169,0),0)</f>
        <v>0</v>
      </c>
      <c r="J170" s="21">
        <f>IF(J169&lt;&gt;0,IFERROR(J169*D169,0),0)</f>
        <v>0</v>
      </c>
      <c r="K170" s="21">
        <f>IF(K169&lt;&gt;0,IFERROR(K169*D169,0),0)</f>
        <v>0</v>
      </c>
    </row>
    <row r="171" spans="1:11" ht="15" customHeight="1" x14ac:dyDescent="0.25">
      <c r="A171" s="32">
        <v>83</v>
      </c>
      <c r="B171" s="31"/>
      <c r="C171" s="19" t="s">
        <v>215</v>
      </c>
      <c r="D171" s="33"/>
      <c r="E171" s="35" t="str">
        <f>IFERROR(D171/$D$5,"")</f>
        <v/>
      </c>
      <c r="F171" s="30"/>
      <c r="G171" s="30"/>
      <c r="H171" s="30"/>
      <c r="I171" s="30"/>
      <c r="J171" s="30"/>
      <c r="K171" s="30"/>
    </row>
    <row r="172" spans="1:11" ht="15" customHeight="1" x14ac:dyDescent="0.25">
      <c r="A172" s="32"/>
      <c r="B172" s="31"/>
      <c r="C172" s="20"/>
      <c r="D172" s="34"/>
      <c r="E172" s="35"/>
      <c r="F172" s="21">
        <f>IF(F171&lt;&gt;0,IFERROR(F171*D171,0),0)</f>
        <v>0</v>
      </c>
      <c r="G172" s="21">
        <f>IF(G171&lt;&gt;0,IFERROR(G171*D171,0),0)</f>
        <v>0</v>
      </c>
      <c r="H172" s="21">
        <f>IF(H171&lt;&gt;0,IFERROR(H171*D171,0),0)</f>
        <v>0</v>
      </c>
      <c r="I172" s="21">
        <f>IF(I171&lt;&gt;0,IFERROR(I171*D171,0),0)</f>
        <v>0</v>
      </c>
      <c r="J172" s="21">
        <f>IF(J171&lt;&gt;0,IFERROR(J171*D171,0),0)</f>
        <v>0</v>
      </c>
      <c r="K172" s="21">
        <f>IF(K171&lt;&gt;0,IFERROR(K171*D171,0),0)</f>
        <v>0</v>
      </c>
    </row>
    <row r="173" spans="1:11" ht="15" customHeight="1" x14ac:dyDescent="0.25">
      <c r="A173" s="32">
        <v>84</v>
      </c>
      <c r="B173" s="31"/>
      <c r="C173" s="19" t="s">
        <v>47</v>
      </c>
      <c r="D173" s="33"/>
      <c r="E173" s="35" t="str">
        <f>IFERROR(D173/$D$5,"")</f>
        <v/>
      </c>
      <c r="F173" s="30"/>
      <c r="G173" s="30"/>
      <c r="H173" s="30"/>
      <c r="I173" s="30"/>
      <c r="J173" s="30"/>
      <c r="K173" s="30"/>
    </row>
    <row r="174" spans="1:11" ht="15" customHeight="1" x14ac:dyDescent="0.25">
      <c r="A174" s="32"/>
      <c r="B174" s="31"/>
      <c r="C174" s="20"/>
      <c r="D174" s="34"/>
      <c r="E174" s="35"/>
      <c r="F174" s="21">
        <f>IF(F173&lt;&gt;0,IFERROR(F173*D173,0),0)</f>
        <v>0</v>
      </c>
      <c r="G174" s="21">
        <f>IF(G173&lt;&gt;0,IFERROR(G173*D173,0),0)</f>
        <v>0</v>
      </c>
      <c r="H174" s="21">
        <f>IF(H173&lt;&gt;0,IFERROR(H173*D173,0),0)</f>
        <v>0</v>
      </c>
      <c r="I174" s="21">
        <f>IF(I173&lt;&gt;0,IFERROR(I173*D173,0),0)</f>
        <v>0</v>
      </c>
      <c r="J174" s="21">
        <f>IF(J173&lt;&gt;0,IFERROR(J173*D173,0),0)</f>
        <v>0</v>
      </c>
      <c r="K174" s="21">
        <f>IF(K173&lt;&gt;0,IFERROR(K173*D173,0),0)</f>
        <v>0</v>
      </c>
    </row>
    <row r="175" spans="1:11" ht="15" customHeight="1" x14ac:dyDescent="0.25">
      <c r="A175" s="32">
        <v>85</v>
      </c>
      <c r="B175" s="31"/>
      <c r="C175" s="19" t="s">
        <v>40</v>
      </c>
      <c r="D175" s="33"/>
      <c r="E175" s="35" t="str">
        <f>IFERROR(D175/$D$5,"")</f>
        <v/>
      </c>
      <c r="F175" s="30"/>
      <c r="G175" s="30"/>
      <c r="H175" s="30"/>
      <c r="I175" s="30"/>
      <c r="J175" s="30"/>
      <c r="K175" s="30"/>
    </row>
    <row r="176" spans="1:11" ht="15" customHeight="1" x14ac:dyDescent="0.25">
      <c r="A176" s="32"/>
      <c r="B176" s="31"/>
      <c r="C176" s="20"/>
      <c r="D176" s="34"/>
      <c r="E176" s="35"/>
      <c r="F176" s="21">
        <f>IF(F175&lt;&gt;0,IFERROR(F175*D175,0),0)</f>
        <v>0</v>
      </c>
      <c r="G176" s="21">
        <f>IF(G175&lt;&gt;0,IFERROR(G175*D175,0),0)</f>
        <v>0</v>
      </c>
      <c r="H176" s="21">
        <f>IF(H175&lt;&gt;0,IFERROR(H175*D175,0),0)</f>
        <v>0</v>
      </c>
      <c r="I176" s="21">
        <f>IF(I175&lt;&gt;0,IFERROR(I175*D175,0),0)</f>
        <v>0</v>
      </c>
      <c r="J176" s="21">
        <f>IF(J175&lt;&gt;0,IFERROR(J175*D175,0),0)</f>
        <v>0</v>
      </c>
      <c r="K176" s="21">
        <f>IF(K175&lt;&gt;0,IFERROR(K175*D175,0),0)</f>
        <v>0</v>
      </c>
    </row>
    <row r="177" spans="1:11" ht="15" customHeight="1" x14ac:dyDescent="0.25">
      <c r="A177" s="32">
        <v>86</v>
      </c>
      <c r="B177" s="31"/>
      <c r="C177" s="19" t="s">
        <v>149</v>
      </c>
      <c r="D177" s="33"/>
      <c r="E177" s="35" t="str">
        <f>IFERROR(D177/$D$5,"")</f>
        <v/>
      </c>
      <c r="F177" s="30"/>
      <c r="G177" s="30"/>
      <c r="H177" s="30"/>
      <c r="I177" s="30"/>
      <c r="J177" s="30"/>
      <c r="K177" s="30"/>
    </row>
    <row r="178" spans="1:11" ht="15" customHeight="1" x14ac:dyDescent="0.25">
      <c r="A178" s="32"/>
      <c r="B178" s="31"/>
      <c r="C178" s="20"/>
      <c r="D178" s="34"/>
      <c r="E178" s="35"/>
      <c r="F178" s="21">
        <f>IF(F177&lt;&gt;0,IFERROR(F177*D177,0),0)</f>
        <v>0</v>
      </c>
      <c r="G178" s="21">
        <f>IF(G177&lt;&gt;0,IFERROR(G177*D177,0),0)</f>
        <v>0</v>
      </c>
      <c r="H178" s="21">
        <f>IF(H177&lt;&gt;0,IFERROR(H177*D177,0),0)</f>
        <v>0</v>
      </c>
      <c r="I178" s="21">
        <f>IF(I177&lt;&gt;0,IFERROR(I177*D177,0),0)</f>
        <v>0</v>
      </c>
      <c r="J178" s="21">
        <f>IF(J177&lt;&gt;0,IFERROR(J177*D177,0),0)</f>
        <v>0</v>
      </c>
      <c r="K178" s="21">
        <f>IF(K177&lt;&gt;0,IFERROR(K177*D177,0),0)</f>
        <v>0</v>
      </c>
    </row>
    <row r="179" spans="1:11" ht="15" customHeight="1" x14ac:dyDescent="0.25">
      <c r="A179" s="32">
        <v>87</v>
      </c>
      <c r="B179" s="31"/>
      <c r="C179" s="19" t="s">
        <v>216</v>
      </c>
      <c r="D179" s="33"/>
      <c r="E179" s="35" t="str">
        <f>IFERROR(D179/$D$5,"")</f>
        <v/>
      </c>
      <c r="F179" s="30"/>
      <c r="G179" s="30"/>
      <c r="H179" s="30"/>
      <c r="I179" s="30"/>
      <c r="J179" s="30"/>
      <c r="K179" s="30"/>
    </row>
    <row r="180" spans="1:11" ht="15" customHeight="1" x14ac:dyDescent="0.25">
      <c r="A180" s="32"/>
      <c r="B180" s="31"/>
      <c r="C180" s="20"/>
      <c r="D180" s="34"/>
      <c r="E180" s="35"/>
      <c r="F180" s="21">
        <f>IF(F179&lt;&gt;0,IFERROR(F179*D179,0),0)</f>
        <v>0</v>
      </c>
      <c r="G180" s="21">
        <f>IF(G179&lt;&gt;0,IFERROR(G179*D179,0),0)</f>
        <v>0</v>
      </c>
      <c r="H180" s="21">
        <f>IF(H179&lt;&gt;0,IFERROR(H179*D179,0),0)</f>
        <v>0</v>
      </c>
      <c r="I180" s="21">
        <f>IF(I179&lt;&gt;0,IFERROR(I179*D179,0),0)</f>
        <v>0</v>
      </c>
      <c r="J180" s="21">
        <f>IF(J179&lt;&gt;0,IFERROR(J179*D179,0),0)</f>
        <v>0</v>
      </c>
      <c r="K180" s="21">
        <f>IF(K179&lt;&gt;0,IFERROR(K179*D179,0),0)</f>
        <v>0</v>
      </c>
    </row>
    <row r="181" spans="1:11" ht="15" customHeight="1" x14ac:dyDescent="0.25">
      <c r="A181" s="32">
        <v>88</v>
      </c>
      <c r="B181" s="31"/>
      <c r="C181" s="19" t="s">
        <v>71</v>
      </c>
      <c r="D181" s="33"/>
      <c r="E181" s="35" t="str">
        <f>IFERROR(D181/$D$5,"")</f>
        <v/>
      </c>
      <c r="F181" s="30"/>
      <c r="G181" s="30"/>
      <c r="H181" s="30"/>
      <c r="I181" s="30"/>
      <c r="J181" s="30"/>
      <c r="K181" s="30"/>
    </row>
    <row r="182" spans="1:11" ht="15" customHeight="1" x14ac:dyDescent="0.25">
      <c r="A182" s="32"/>
      <c r="B182" s="31"/>
      <c r="C182" s="20"/>
      <c r="D182" s="34"/>
      <c r="E182" s="35"/>
      <c r="F182" s="21">
        <f>IF(F181&lt;&gt;0,IFERROR(F181*D181,0),0)</f>
        <v>0</v>
      </c>
      <c r="G182" s="21">
        <f>IF(G181&lt;&gt;0,IFERROR(G181*D181,0),0)</f>
        <v>0</v>
      </c>
      <c r="H182" s="21">
        <f>IF(H181&lt;&gt;0,IFERROR(H181*D181,0),0)</f>
        <v>0</v>
      </c>
      <c r="I182" s="21">
        <f>IF(I181&lt;&gt;0,IFERROR(I181*D181,0),0)</f>
        <v>0</v>
      </c>
      <c r="J182" s="21">
        <f>IF(J181&lt;&gt;0,IFERROR(J181*D181,0),0)</f>
        <v>0</v>
      </c>
      <c r="K182" s="21">
        <f>IF(K181&lt;&gt;0,IFERROR(K181*D181,0),0)</f>
        <v>0</v>
      </c>
    </row>
    <row r="183" spans="1:11" ht="15" customHeight="1" x14ac:dyDescent="0.25">
      <c r="A183" s="32">
        <v>89</v>
      </c>
      <c r="B183" s="31"/>
      <c r="C183" s="19" t="s">
        <v>74</v>
      </c>
      <c r="D183" s="33"/>
      <c r="E183" s="35" t="str">
        <f>IFERROR(D183/$D$5,"")</f>
        <v/>
      </c>
      <c r="F183" s="30"/>
      <c r="G183" s="30"/>
      <c r="H183" s="30"/>
      <c r="I183" s="30"/>
      <c r="J183" s="30"/>
      <c r="K183" s="30"/>
    </row>
    <row r="184" spans="1:11" ht="15" customHeight="1" x14ac:dyDescent="0.25">
      <c r="A184" s="32"/>
      <c r="B184" s="31"/>
      <c r="C184" s="20"/>
      <c r="D184" s="34"/>
      <c r="E184" s="35"/>
      <c r="F184" s="21">
        <f>IF(F183&lt;&gt;0,IFERROR(F183*D183,0),0)</f>
        <v>0</v>
      </c>
      <c r="G184" s="21">
        <f>IF(G183&lt;&gt;0,IFERROR(G183*D183,0),0)</f>
        <v>0</v>
      </c>
      <c r="H184" s="21">
        <f>IF(H183&lt;&gt;0,IFERROR(H183*D183,0),0)</f>
        <v>0</v>
      </c>
      <c r="I184" s="21">
        <f>IF(I183&lt;&gt;0,IFERROR(I183*D183,0),0)</f>
        <v>0</v>
      </c>
      <c r="J184" s="21">
        <f>IF(J183&lt;&gt;0,IFERROR(J183*D183,0),0)</f>
        <v>0</v>
      </c>
      <c r="K184" s="21">
        <f>IF(K183&lt;&gt;0,IFERROR(K183*D183,0),0)</f>
        <v>0</v>
      </c>
    </row>
    <row r="185" spans="1:11" ht="15" customHeight="1" x14ac:dyDescent="0.25">
      <c r="A185" s="32">
        <v>90</v>
      </c>
      <c r="B185" s="31"/>
      <c r="C185" s="19" t="s">
        <v>76</v>
      </c>
      <c r="D185" s="33"/>
      <c r="E185" s="35" t="str">
        <f>IFERROR(D185/$D$5,"")</f>
        <v/>
      </c>
      <c r="F185" s="30"/>
      <c r="G185" s="30"/>
      <c r="H185" s="30"/>
      <c r="I185" s="30"/>
      <c r="J185" s="30"/>
      <c r="K185" s="30"/>
    </row>
    <row r="186" spans="1:11" ht="15" customHeight="1" x14ac:dyDescent="0.25">
      <c r="A186" s="32"/>
      <c r="B186" s="31"/>
      <c r="C186" s="20"/>
      <c r="D186" s="34"/>
      <c r="E186" s="35"/>
      <c r="F186" s="21">
        <f>IF(F185&lt;&gt;0,IFERROR(F185*D185,0),0)</f>
        <v>0</v>
      </c>
      <c r="G186" s="21">
        <f>IF(G185&lt;&gt;0,IFERROR(G185*D185,0),0)</f>
        <v>0</v>
      </c>
      <c r="H186" s="21">
        <f>IF(H185&lt;&gt;0,IFERROR(H185*D185,0),0)</f>
        <v>0</v>
      </c>
      <c r="I186" s="21">
        <f>IF(I185&lt;&gt;0,IFERROR(I185*D185,0),0)</f>
        <v>0</v>
      </c>
      <c r="J186" s="21">
        <f>IF(J185&lt;&gt;0,IFERROR(J185*D185,0),0)</f>
        <v>0</v>
      </c>
      <c r="K186" s="21">
        <f>IF(K185&lt;&gt;0,IFERROR(K185*D185,0),0)</f>
        <v>0</v>
      </c>
    </row>
    <row r="187" spans="1:11" ht="15" customHeight="1" x14ac:dyDescent="0.25">
      <c r="A187" s="32">
        <v>91</v>
      </c>
      <c r="B187" s="31"/>
      <c r="C187" s="19" t="s">
        <v>72</v>
      </c>
      <c r="D187" s="33"/>
      <c r="E187" s="35" t="str">
        <f>IFERROR(D187/$D$5,"")</f>
        <v/>
      </c>
      <c r="F187" s="30"/>
      <c r="G187" s="30"/>
      <c r="H187" s="30"/>
      <c r="I187" s="30"/>
      <c r="J187" s="30"/>
      <c r="K187" s="30"/>
    </row>
    <row r="188" spans="1:11" ht="15" customHeight="1" x14ac:dyDescent="0.25">
      <c r="A188" s="32"/>
      <c r="B188" s="31"/>
      <c r="C188" s="20"/>
      <c r="D188" s="34"/>
      <c r="E188" s="35"/>
      <c r="F188" s="21">
        <f>IF(F187&lt;&gt;0,IFERROR(F187*D187,0),0)</f>
        <v>0</v>
      </c>
      <c r="G188" s="21">
        <f>IF(G187&lt;&gt;0,IFERROR(G187*D187,0),0)</f>
        <v>0</v>
      </c>
      <c r="H188" s="21">
        <f>IF(H187&lt;&gt;0,IFERROR(H187*D187,0),0)</f>
        <v>0</v>
      </c>
      <c r="I188" s="21">
        <f>IF(I187&lt;&gt;0,IFERROR(I187*D187,0),0)</f>
        <v>0</v>
      </c>
      <c r="J188" s="21">
        <f>IF(J187&lt;&gt;0,IFERROR(J187*D187,0),0)</f>
        <v>0</v>
      </c>
      <c r="K188" s="21">
        <f>IF(K187&lt;&gt;0,IFERROR(K187*D187,0),0)</f>
        <v>0</v>
      </c>
    </row>
    <row r="189" spans="1:11" ht="15" customHeight="1" x14ac:dyDescent="0.25">
      <c r="A189" s="32">
        <v>92</v>
      </c>
      <c r="B189" s="31"/>
      <c r="C189" s="19" t="s">
        <v>73</v>
      </c>
      <c r="D189" s="33"/>
      <c r="E189" s="35" t="str">
        <f>IFERROR(D189/$D$5,"")</f>
        <v/>
      </c>
      <c r="F189" s="30"/>
      <c r="G189" s="30"/>
      <c r="H189" s="30"/>
      <c r="I189" s="30"/>
      <c r="J189" s="30"/>
      <c r="K189" s="30"/>
    </row>
    <row r="190" spans="1:11" ht="15" customHeight="1" x14ac:dyDescent="0.25">
      <c r="A190" s="32"/>
      <c r="B190" s="31"/>
      <c r="C190" s="20"/>
      <c r="D190" s="34"/>
      <c r="E190" s="35"/>
      <c r="F190" s="21">
        <f>IF(F189&lt;&gt;0,IFERROR(F189*D189,0),0)</f>
        <v>0</v>
      </c>
      <c r="G190" s="21">
        <f>IF(G189&lt;&gt;0,IFERROR(G189*D189,0),0)</f>
        <v>0</v>
      </c>
      <c r="H190" s="21">
        <f>IF(H189&lt;&gt;0,IFERROR(H189*D189,0),0)</f>
        <v>0</v>
      </c>
      <c r="I190" s="21">
        <f>IF(I189&lt;&gt;0,IFERROR(I189*D189,0),0)</f>
        <v>0</v>
      </c>
      <c r="J190" s="21">
        <f>IF(J189&lt;&gt;0,IFERROR(J189*D189,0),0)</f>
        <v>0</v>
      </c>
      <c r="K190" s="21">
        <f>IF(K189&lt;&gt;0,IFERROR(K189*D189,0),0)</f>
        <v>0</v>
      </c>
    </row>
    <row r="191" spans="1:11" ht="15" customHeight="1" x14ac:dyDescent="0.25">
      <c r="A191" s="32">
        <v>93</v>
      </c>
      <c r="B191" s="31"/>
      <c r="C191" s="19" t="s">
        <v>217</v>
      </c>
      <c r="D191" s="33"/>
      <c r="E191" s="35" t="str">
        <f>IFERROR(D191/$D$5,"")</f>
        <v/>
      </c>
      <c r="F191" s="30"/>
      <c r="G191" s="30"/>
      <c r="H191" s="30"/>
      <c r="I191" s="30"/>
      <c r="J191" s="30"/>
      <c r="K191" s="30"/>
    </row>
    <row r="192" spans="1:11" ht="15" customHeight="1" x14ac:dyDescent="0.25">
      <c r="A192" s="32"/>
      <c r="B192" s="31"/>
      <c r="C192" s="20"/>
      <c r="D192" s="34"/>
      <c r="E192" s="35"/>
      <c r="F192" s="21">
        <f>IF(F191&lt;&gt;0,IFERROR(F191*D191,0),0)</f>
        <v>0</v>
      </c>
      <c r="G192" s="21">
        <f>IF(G191&lt;&gt;0,IFERROR(G191*D191,0),0)</f>
        <v>0</v>
      </c>
      <c r="H192" s="21">
        <f>IF(H191&lt;&gt;0,IFERROR(H191*D191,0),0)</f>
        <v>0</v>
      </c>
      <c r="I192" s="21">
        <f>IF(I191&lt;&gt;0,IFERROR(I191*D191,0),0)</f>
        <v>0</v>
      </c>
      <c r="J192" s="21">
        <f>IF(J191&lt;&gt;0,IFERROR(J191*D191,0),0)</f>
        <v>0</v>
      </c>
      <c r="K192" s="21">
        <f>IF(K191&lt;&gt;0,IFERROR(K191*D191,0),0)</f>
        <v>0</v>
      </c>
    </row>
    <row r="193" spans="1:11" ht="15" customHeight="1" x14ac:dyDescent="0.25">
      <c r="A193" s="32">
        <v>94</v>
      </c>
      <c r="B193" s="31"/>
      <c r="C193" s="19" t="s">
        <v>151</v>
      </c>
      <c r="D193" s="33"/>
      <c r="E193" s="35" t="str">
        <f>IFERROR(D193/$D$5,"")</f>
        <v/>
      </c>
      <c r="F193" s="30"/>
      <c r="G193" s="30"/>
      <c r="H193" s="30"/>
      <c r="I193" s="30"/>
      <c r="J193" s="30"/>
      <c r="K193" s="30"/>
    </row>
    <row r="194" spans="1:11" ht="15" customHeight="1" x14ac:dyDescent="0.25">
      <c r="A194" s="32"/>
      <c r="B194" s="31"/>
      <c r="C194" s="20"/>
      <c r="D194" s="34"/>
      <c r="E194" s="35"/>
      <c r="F194" s="21">
        <f>IF(F193&lt;&gt;0,IFERROR(F193*D193,0),0)</f>
        <v>0</v>
      </c>
      <c r="G194" s="21">
        <f>IF(G193&lt;&gt;0,IFERROR(G193*D193,0),0)</f>
        <v>0</v>
      </c>
      <c r="H194" s="21">
        <f>IF(H193&lt;&gt;0,IFERROR(H193*D193,0),0)</f>
        <v>0</v>
      </c>
      <c r="I194" s="21">
        <f>IF(I193&lt;&gt;0,IFERROR(I193*D193,0),0)</f>
        <v>0</v>
      </c>
      <c r="J194" s="21">
        <f>IF(J193&lt;&gt;0,IFERROR(J193*D193,0),0)</f>
        <v>0</v>
      </c>
      <c r="K194" s="21">
        <f>IF(K193&lt;&gt;0,IFERROR(K193*D193,0),0)</f>
        <v>0</v>
      </c>
    </row>
    <row r="195" spans="1:11" ht="15" customHeight="1" x14ac:dyDescent="0.25">
      <c r="A195" s="32">
        <v>95</v>
      </c>
      <c r="B195" s="31"/>
      <c r="C195" s="19" t="s">
        <v>218</v>
      </c>
      <c r="D195" s="33"/>
      <c r="E195" s="35" t="str">
        <f>IFERROR(D195/$D$5,"")</f>
        <v/>
      </c>
      <c r="F195" s="30"/>
      <c r="G195" s="30"/>
      <c r="H195" s="30"/>
      <c r="I195" s="30"/>
      <c r="J195" s="30"/>
      <c r="K195" s="30"/>
    </row>
    <row r="196" spans="1:11" ht="15" customHeight="1" x14ac:dyDescent="0.25">
      <c r="A196" s="32"/>
      <c r="B196" s="31"/>
      <c r="C196" s="20"/>
      <c r="D196" s="34"/>
      <c r="E196" s="35"/>
      <c r="F196" s="21">
        <f>IF(F195&lt;&gt;0,IFERROR(F195*D195,0),0)</f>
        <v>0</v>
      </c>
      <c r="G196" s="21">
        <f>IF(G195&lt;&gt;0,IFERROR(G195*D195,0),0)</f>
        <v>0</v>
      </c>
      <c r="H196" s="21">
        <f>IF(H195&lt;&gt;0,IFERROR(H195*D195,0),0)</f>
        <v>0</v>
      </c>
      <c r="I196" s="21">
        <f>IF(I195&lt;&gt;0,IFERROR(I195*D195,0),0)</f>
        <v>0</v>
      </c>
      <c r="J196" s="21">
        <f>IF(J195&lt;&gt;0,IFERROR(J195*D195,0),0)</f>
        <v>0</v>
      </c>
      <c r="K196" s="21">
        <f>IF(K195&lt;&gt;0,IFERROR(K195*D195,0),0)</f>
        <v>0</v>
      </c>
    </row>
    <row r="197" spans="1:11" ht="15" customHeight="1" x14ac:dyDescent="0.25">
      <c r="A197" s="32">
        <v>96</v>
      </c>
      <c r="B197" s="31"/>
      <c r="C197" s="19" t="s">
        <v>219</v>
      </c>
      <c r="D197" s="33"/>
      <c r="E197" s="35" t="str">
        <f>IFERROR(D197/$D$5,"")</f>
        <v/>
      </c>
      <c r="F197" s="30"/>
      <c r="G197" s="30"/>
      <c r="H197" s="30"/>
      <c r="I197" s="30"/>
      <c r="J197" s="30"/>
      <c r="K197" s="30"/>
    </row>
    <row r="198" spans="1:11" ht="15" customHeight="1" x14ac:dyDescent="0.25">
      <c r="A198" s="32"/>
      <c r="B198" s="31"/>
      <c r="C198" s="20"/>
      <c r="D198" s="34"/>
      <c r="E198" s="35"/>
      <c r="F198" s="21">
        <f>IF(F197&lt;&gt;0,IFERROR(F197*D197,0),0)</f>
        <v>0</v>
      </c>
      <c r="G198" s="21">
        <f>IF(G197&lt;&gt;0,IFERROR(G197*D197,0),0)</f>
        <v>0</v>
      </c>
      <c r="H198" s="21">
        <f>IF(H197&lt;&gt;0,IFERROR(H197*D197,0),0)</f>
        <v>0</v>
      </c>
      <c r="I198" s="21">
        <f>IF(I197&lt;&gt;0,IFERROR(I197*D197,0),0)</f>
        <v>0</v>
      </c>
      <c r="J198" s="21">
        <f>IF(J197&lt;&gt;0,IFERROR(J197*D197,0),0)</f>
        <v>0</v>
      </c>
      <c r="K198" s="21">
        <f>IF(K197&lt;&gt;0,IFERROR(K197*D197,0),0)</f>
        <v>0</v>
      </c>
    </row>
    <row r="199" spans="1:11" ht="15" customHeight="1" x14ac:dyDescent="0.25">
      <c r="A199" s="32">
        <v>97</v>
      </c>
      <c r="B199" s="31"/>
      <c r="C199" s="19" t="s">
        <v>220</v>
      </c>
      <c r="D199" s="33"/>
      <c r="E199" s="35" t="str">
        <f>IFERROR(D199/$D$5,"")</f>
        <v/>
      </c>
      <c r="F199" s="30"/>
      <c r="G199" s="30"/>
      <c r="H199" s="30"/>
      <c r="I199" s="30"/>
      <c r="J199" s="30"/>
      <c r="K199" s="30"/>
    </row>
    <row r="200" spans="1:11" ht="15" customHeight="1" x14ac:dyDescent="0.25">
      <c r="A200" s="32"/>
      <c r="B200" s="31"/>
      <c r="C200" s="20"/>
      <c r="D200" s="34"/>
      <c r="E200" s="35"/>
      <c r="F200" s="21">
        <f>IF(F199&lt;&gt;0,IFERROR(F199*D199,0),0)</f>
        <v>0</v>
      </c>
      <c r="G200" s="21">
        <f>IF(G199&lt;&gt;0,IFERROR(G199*D199,0),0)</f>
        <v>0</v>
      </c>
      <c r="H200" s="21">
        <f>IF(H199&lt;&gt;0,IFERROR(H199*D199,0),0)</f>
        <v>0</v>
      </c>
      <c r="I200" s="21">
        <f>IF(I199&lt;&gt;0,IFERROR(I199*D199,0),0)</f>
        <v>0</v>
      </c>
      <c r="J200" s="21">
        <f>IF(J199&lt;&gt;0,IFERROR(J199*D199,0),0)</f>
        <v>0</v>
      </c>
      <c r="K200" s="21">
        <f>IF(K199&lt;&gt;0,IFERROR(K199*D199,0),0)</f>
        <v>0</v>
      </c>
    </row>
    <row r="201" spans="1:11" ht="15" customHeight="1" x14ac:dyDescent="0.25">
      <c r="A201" s="32">
        <v>98</v>
      </c>
      <c r="B201" s="31"/>
      <c r="C201" s="19" t="s">
        <v>221</v>
      </c>
      <c r="D201" s="33"/>
      <c r="E201" s="35" t="str">
        <f>IFERROR(D201/$D$5,"")</f>
        <v/>
      </c>
      <c r="F201" s="30"/>
      <c r="G201" s="30"/>
      <c r="H201" s="30"/>
      <c r="I201" s="30"/>
      <c r="J201" s="30"/>
      <c r="K201" s="30"/>
    </row>
    <row r="202" spans="1:11" ht="15" customHeight="1" x14ac:dyDescent="0.25">
      <c r="A202" s="32"/>
      <c r="B202" s="31"/>
      <c r="C202" s="20"/>
      <c r="D202" s="34"/>
      <c r="E202" s="35"/>
      <c r="F202" s="21">
        <f>IF(F201&lt;&gt;0,IFERROR(F201*D201,0),0)</f>
        <v>0</v>
      </c>
      <c r="G202" s="21">
        <f>IF(G201&lt;&gt;0,IFERROR(G201*D201,0),0)</f>
        <v>0</v>
      </c>
      <c r="H202" s="21">
        <f>IF(H201&lt;&gt;0,IFERROR(H201*D201,0),0)</f>
        <v>0</v>
      </c>
      <c r="I202" s="21">
        <f>IF(I201&lt;&gt;0,IFERROR(I201*D201,0),0)</f>
        <v>0</v>
      </c>
      <c r="J202" s="21">
        <f>IF(J201&lt;&gt;0,IFERROR(J201*D201,0),0)</f>
        <v>0</v>
      </c>
      <c r="K202" s="21">
        <f>IF(K201&lt;&gt;0,IFERROR(K201*D201,0),0)</f>
        <v>0</v>
      </c>
    </row>
    <row r="203" spans="1:11" ht="15" customHeight="1" x14ac:dyDescent="0.25">
      <c r="A203" s="32">
        <v>99</v>
      </c>
      <c r="B203" s="31"/>
      <c r="C203" s="19" t="s">
        <v>222</v>
      </c>
      <c r="D203" s="33"/>
      <c r="E203" s="35" t="str">
        <f>IFERROR(D203/$D$5,"")</f>
        <v/>
      </c>
      <c r="F203" s="30"/>
      <c r="G203" s="30"/>
      <c r="H203" s="30"/>
      <c r="I203" s="30"/>
      <c r="J203" s="30"/>
      <c r="K203" s="30"/>
    </row>
    <row r="204" spans="1:11" ht="15" customHeight="1" x14ac:dyDescent="0.25">
      <c r="A204" s="32"/>
      <c r="B204" s="31"/>
      <c r="C204" s="20"/>
      <c r="D204" s="34"/>
      <c r="E204" s="35"/>
      <c r="F204" s="21">
        <f>IF(F203&lt;&gt;0,IFERROR(F203*D203,0),0)</f>
        <v>0</v>
      </c>
      <c r="G204" s="21">
        <f>IF(G203&lt;&gt;0,IFERROR(G203*D203,0),0)</f>
        <v>0</v>
      </c>
      <c r="H204" s="21">
        <f>IF(H203&lt;&gt;0,IFERROR(H203*D203,0),0)</f>
        <v>0</v>
      </c>
      <c r="I204" s="21">
        <f>IF(I203&lt;&gt;0,IFERROR(I203*D203,0),0)</f>
        <v>0</v>
      </c>
      <c r="J204" s="21">
        <f>IF(J203&lt;&gt;0,IFERROR(J203*D203,0),0)</f>
        <v>0</v>
      </c>
      <c r="K204" s="21">
        <f>IF(K203&lt;&gt;0,IFERROR(K203*D203,0),0)</f>
        <v>0</v>
      </c>
    </row>
    <row r="205" spans="1:11" ht="15" customHeight="1" x14ac:dyDescent="0.25">
      <c r="A205" s="32">
        <v>100</v>
      </c>
      <c r="B205" s="31"/>
      <c r="C205" s="19" t="s">
        <v>130</v>
      </c>
      <c r="D205" s="33"/>
      <c r="E205" s="35" t="str">
        <f>IFERROR(D205/$D$5,"")</f>
        <v/>
      </c>
      <c r="F205" s="30"/>
      <c r="G205" s="30"/>
      <c r="H205" s="30"/>
      <c r="I205" s="30"/>
      <c r="J205" s="30"/>
      <c r="K205" s="30"/>
    </row>
    <row r="206" spans="1:11" ht="15" customHeight="1" x14ac:dyDescent="0.25">
      <c r="A206" s="32"/>
      <c r="B206" s="31"/>
      <c r="C206" s="20"/>
      <c r="D206" s="34"/>
      <c r="E206" s="35"/>
      <c r="F206" s="21">
        <f>IF(F205&lt;&gt;0,IFERROR(F205*D205,0),0)</f>
        <v>0</v>
      </c>
      <c r="G206" s="21">
        <f>IF(G205&lt;&gt;0,IFERROR(G205*D205,0),0)</f>
        <v>0</v>
      </c>
      <c r="H206" s="21">
        <f>IF(H205&lt;&gt;0,IFERROR(H205*D205,0),0)</f>
        <v>0</v>
      </c>
      <c r="I206" s="21">
        <f>IF(I205&lt;&gt;0,IFERROR(I205*D205,0),0)</f>
        <v>0</v>
      </c>
      <c r="J206" s="21">
        <f>IF(J205&lt;&gt;0,IFERROR(J205*D205,0),0)</f>
        <v>0</v>
      </c>
      <c r="K206" s="21">
        <f>IF(K205&lt;&gt;0,IFERROR(K205*D205,0),0)</f>
        <v>0</v>
      </c>
    </row>
    <row r="207" spans="1:11" ht="15" customHeight="1" x14ac:dyDescent="0.25">
      <c r="A207" s="32">
        <v>101</v>
      </c>
      <c r="B207" s="31"/>
      <c r="C207" s="19" t="s">
        <v>223</v>
      </c>
      <c r="D207" s="33"/>
      <c r="E207" s="35" t="str">
        <f>IFERROR(D207/$D$5,"")</f>
        <v/>
      </c>
      <c r="F207" s="30"/>
      <c r="G207" s="30"/>
      <c r="H207" s="30"/>
      <c r="I207" s="30"/>
      <c r="J207" s="30"/>
      <c r="K207" s="30"/>
    </row>
    <row r="208" spans="1:11" ht="15" customHeight="1" x14ac:dyDescent="0.25">
      <c r="A208" s="32"/>
      <c r="B208" s="31"/>
      <c r="C208" s="20"/>
      <c r="D208" s="34"/>
      <c r="E208" s="35"/>
      <c r="F208" s="21">
        <f>IF(F207&lt;&gt;0,IFERROR(F207*D207,0),0)</f>
        <v>0</v>
      </c>
      <c r="G208" s="21">
        <f>IF(G207&lt;&gt;0,IFERROR(G207*D207,0),0)</f>
        <v>0</v>
      </c>
      <c r="H208" s="21">
        <f>IF(H207&lt;&gt;0,IFERROR(H207*D207,0),0)</f>
        <v>0</v>
      </c>
      <c r="I208" s="21">
        <f>IF(I207&lt;&gt;0,IFERROR(I207*D207,0),0)</f>
        <v>0</v>
      </c>
      <c r="J208" s="21">
        <f>IF(J207&lt;&gt;0,IFERROR(J207*D207,0),0)</f>
        <v>0</v>
      </c>
      <c r="K208" s="21">
        <f>IF(K207&lt;&gt;0,IFERROR(K207*D207,0),0)</f>
        <v>0</v>
      </c>
    </row>
    <row r="209" spans="1:11" ht="15" customHeight="1" x14ac:dyDescent="0.25">
      <c r="A209" s="32">
        <v>102</v>
      </c>
      <c r="B209" s="31"/>
      <c r="C209" s="19" t="s">
        <v>224</v>
      </c>
      <c r="D209" s="33"/>
      <c r="E209" s="35" t="str">
        <f>IFERROR(D209/$D$5,"")</f>
        <v/>
      </c>
      <c r="F209" s="30"/>
      <c r="G209" s="30"/>
      <c r="H209" s="30"/>
      <c r="I209" s="30"/>
      <c r="J209" s="30"/>
      <c r="K209" s="30"/>
    </row>
    <row r="210" spans="1:11" ht="15" customHeight="1" x14ac:dyDescent="0.25">
      <c r="A210" s="32"/>
      <c r="B210" s="31"/>
      <c r="C210" s="20"/>
      <c r="D210" s="34"/>
      <c r="E210" s="35"/>
      <c r="F210" s="21">
        <f>IF(F209&lt;&gt;0,IFERROR(F209*D209,0),0)</f>
        <v>0</v>
      </c>
      <c r="G210" s="21">
        <f>IF(G209&lt;&gt;0,IFERROR(G209*D209,0),0)</f>
        <v>0</v>
      </c>
      <c r="H210" s="21">
        <f>IF(H209&lt;&gt;0,IFERROR(H209*D209,0),0)</f>
        <v>0</v>
      </c>
      <c r="I210" s="21">
        <f>IF(I209&lt;&gt;0,IFERROR(I209*D209,0),0)</f>
        <v>0</v>
      </c>
      <c r="J210" s="21">
        <f>IF(J209&lt;&gt;0,IFERROR(J209*D209,0),0)</f>
        <v>0</v>
      </c>
      <c r="K210" s="21">
        <f>IF(K209&lt;&gt;0,IFERROR(K209*D209,0),0)</f>
        <v>0</v>
      </c>
    </row>
    <row r="211" spans="1:11" ht="15" customHeight="1" x14ac:dyDescent="0.25">
      <c r="A211" s="32">
        <v>103</v>
      </c>
      <c r="B211" s="31"/>
      <c r="C211" s="19" t="s">
        <v>28</v>
      </c>
      <c r="D211" s="33"/>
      <c r="E211" s="35" t="str">
        <f>IFERROR(D211/$D$5,"")</f>
        <v/>
      </c>
      <c r="F211" s="30"/>
      <c r="G211" s="30"/>
      <c r="H211" s="30"/>
      <c r="I211" s="30"/>
      <c r="J211" s="30"/>
      <c r="K211" s="30"/>
    </row>
    <row r="212" spans="1:11" ht="15" customHeight="1" x14ac:dyDescent="0.25">
      <c r="A212" s="32"/>
      <c r="B212" s="31"/>
      <c r="C212" s="20"/>
      <c r="D212" s="34"/>
      <c r="E212" s="35"/>
      <c r="F212" s="21">
        <f>IF(F211&lt;&gt;0,IFERROR(F211*D211,0),0)</f>
        <v>0</v>
      </c>
      <c r="G212" s="21">
        <f>IF(G211&lt;&gt;0,IFERROR(G211*D211,0),0)</f>
        <v>0</v>
      </c>
      <c r="H212" s="21">
        <f>IF(H211&lt;&gt;0,IFERROR(H211*D211,0),0)</f>
        <v>0</v>
      </c>
      <c r="I212" s="21">
        <f>IF(I211&lt;&gt;0,IFERROR(I211*D211,0),0)</f>
        <v>0</v>
      </c>
      <c r="J212" s="21">
        <f>IF(J211&lt;&gt;0,IFERROR(J211*D211,0),0)</f>
        <v>0</v>
      </c>
      <c r="K212" s="21">
        <f>IF(K211&lt;&gt;0,IFERROR(K211*D211,0),0)</f>
        <v>0</v>
      </c>
    </row>
    <row r="213" spans="1:11" ht="15" customHeight="1" x14ac:dyDescent="0.25">
      <c r="A213" s="32">
        <v>104</v>
      </c>
      <c r="B213" s="31"/>
      <c r="C213" s="19" t="s">
        <v>131</v>
      </c>
      <c r="D213" s="33"/>
      <c r="E213" s="35" t="str">
        <f>IFERROR(D213/$D$5,"")</f>
        <v/>
      </c>
      <c r="F213" s="30"/>
      <c r="G213" s="30"/>
      <c r="H213" s="30"/>
      <c r="I213" s="30"/>
      <c r="J213" s="30"/>
      <c r="K213" s="30"/>
    </row>
    <row r="214" spans="1:11" ht="15" customHeight="1" x14ac:dyDescent="0.25">
      <c r="A214" s="32"/>
      <c r="B214" s="31"/>
      <c r="C214" s="20"/>
      <c r="D214" s="34"/>
      <c r="E214" s="35"/>
      <c r="F214" s="21">
        <f>IF(F213&lt;&gt;0,IFERROR(F213*D213,0),0)</f>
        <v>0</v>
      </c>
      <c r="G214" s="21">
        <f>IF(G213&lt;&gt;0,IFERROR(G213*D213,0),0)</f>
        <v>0</v>
      </c>
      <c r="H214" s="21">
        <f>IF(H213&lt;&gt;0,IFERROR(H213*D213,0),0)</f>
        <v>0</v>
      </c>
      <c r="I214" s="21">
        <f>IF(I213&lt;&gt;0,IFERROR(I213*D213,0),0)</f>
        <v>0</v>
      </c>
      <c r="J214" s="21">
        <f>IF(J213&lt;&gt;0,IFERROR(J213*D213,0),0)</f>
        <v>0</v>
      </c>
      <c r="K214" s="21">
        <f>IF(K213&lt;&gt;0,IFERROR(K213*D213,0),0)</f>
        <v>0</v>
      </c>
    </row>
    <row r="215" spans="1:11" ht="15" customHeight="1" x14ac:dyDescent="0.25">
      <c r="A215" s="32">
        <v>105</v>
      </c>
      <c r="B215" s="31"/>
      <c r="C215" s="19" t="s">
        <v>126</v>
      </c>
      <c r="D215" s="33"/>
      <c r="E215" s="35" t="str">
        <f>IFERROR(D215/$D$5,"")</f>
        <v/>
      </c>
      <c r="F215" s="30"/>
      <c r="G215" s="30"/>
      <c r="H215" s="30"/>
      <c r="I215" s="30"/>
      <c r="J215" s="30"/>
      <c r="K215" s="30"/>
    </row>
    <row r="216" spans="1:11" ht="15" customHeight="1" x14ac:dyDescent="0.25">
      <c r="A216" s="32"/>
      <c r="B216" s="31"/>
      <c r="C216" s="20"/>
      <c r="D216" s="34"/>
      <c r="E216" s="35"/>
      <c r="F216" s="21">
        <f>IF(F215&lt;&gt;0,IFERROR(F215*D215,0),0)</f>
        <v>0</v>
      </c>
      <c r="G216" s="21">
        <f>IF(G215&lt;&gt;0,IFERROR(G215*D215,0),0)</f>
        <v>0</v>
      </c>
      <c r="H216" s="21">
        <f>IF(H215&lt;&gt;0,IFERROR(H215*D215,0),0)</f>
        <v>0</v>
      </c>
      <c r="I216" s="21">
        <f>IF(I215&lt;&gt;0,IFERROR(I215*D215,0),0)</f>
        <v>0</v>
      </c>
      <c r="J216" s="21">
        <f>IF(J215&lt;&gt;0,IFERROR(J215*D215,0),0)</f>
        <v>0</v>
      </c>
      <c r="K216" s="21">
        <f>IF(K215&lt;&gt;0,IFERROR(K215*D215,0),0)</f>
        <v>0</v>
      </c>
    </row>
    <row r="217" spans="1:11" ht="15" customHeight="1" x14ac:dyDescent="0.25">
      <c r="A217" s="32">
        <v>106</v>
      </c>
      <c r="B217" s="31"/>
      <c r="C217" s="19" t="s">
        <v>152</v>
      </c>
      <c r="D217" s="33"/>
      <c r="E217" s="35" t="str">
        <f>IFERROR(D217/$D$5,"")</f>
        <v/>
      </c>
      <c r="F217" s="30"/>
      <c r="G217" s="30"/>
      <c r="H217" s="30"/>
      <c r="I217" s="30"/>
      <c r="J217" s="30"/>
      <c r="K217" s="30"/>
    </row>
    <row r="218" spans="1:11" ht="15" customHeight="1" x14ac:dyDescent="0.25">
      <c r="A218" s="32"/>
      <c r="B218" s="31"/>
      <c r="C218" s="20"/>
      <c r="D218" s="34"/>
      <c r="E218" s="35"/>
      <c r="F218" s="21">
        <f>IF(F217&lt;&gt;0,IFERROR(F217*D217,0),0)</f>
        <v>0</v>
      </c>
      <c r="G218" s="21">
        <f>IF(G217&lt;&gt;0,IFERROR(G217*D217,0),0)</f>
        <v>0</v>
      </c>
      <c r="H218" s="21">
        <f>IF(H217&lt;&gt;0,IFERROR(H217*D217,0),0)</f>
        <v>0</v>
      </c>
      <c r="I218" s="21">
        <f>IF(I217&lt;&gt;0,IFERROR(I217*D217,0),0)</f>
        <v>0</v>
      </c>
      <c r="J218" s="21">
        <f>IF(J217&lt;&gt;0,IFERROR(J217*D217,0),0)</f>
        <v>0</v>
      </c>
      <c r="K218" s="21">
        <f>IF(K217&lt;&gt;0,IFERROR(K217*D217,0),0)</f>
        <v>0</v>
      </c>
    </row>
    <row r="219" spans="1:11" ht="15" customHeight="1" x14ac:dyDescent="0.25">
      <c r="A219" s="32">
        <v>107</v>
      </c>
      <c r="B219" s="31"/>
      <c r="C219" s="19" t="s">
        <v>225</v>
      </c>
      <c r="D219" s="33"/>
      <c r="E219" s="35" t="str">
        <f>IFERROR(D219/$D$5,"")</f>
        <v/>
      </c>
      <c r="F219" s="30"/>
      <c r="G219" s="30"/>
      <c r="H219" s="30"/>
      <c r="I219" s="30"/>
      <c r="J219" s="30"/>
      <c r="K219" s="30"/>
    </row>
    <row r="220" spans="1:11" ht="15" customHeight="1" x14ac:dyDescent="0.25">
      <c r="A220" s="32"/>
      <c r="B220" s="31"/>
      <c r="C220" s="20"/>
      <c r="D220" s="34"/>
      <c r="E220" s="35"/>
      <c r="F220" s="21">
        <f>IF(F219&lt;&gt;0,IFERROR(F219*D219,0),0)</f>
        <v>0</v>
      </c>
      <c r="G220" s="21">
        <f>IF(G219&lt;&gt;0,IFERROR(G219*D219,0),0)</f>
        <v>0</v>
      </c>
      <c r="H220" s="21">
        <f>IF(H219&lt;&gt;0,IFERROR(H219*D219,0),0)</f>
        <v>0</v>
      </c>
      <c r="I220" s="21">
        <f>IF(I219&lt;&gt;0,IFERROR(I219*D219,0),0)</f>
        <v>0</v>
      </c>
      <c r="J220" s="21">
        <f>IF(J219&lt;&gt;0,IFERROR(J219*D219,0),0)</f>
        <v>0</v>
      </c>
      <c r="K220" s="21">
        <f>IF(K219&lt;&gt;0,IFERROR(K219*D219,0),0)</f>
        <v>0</v>
      </c>
    </row>
    <row r="221" spans="1:11" ht="15" customHeight="1" x14ac:dyDescent="0.25">
      <c r="A221" s="32">
        <v>108</v>
      </c>
      <c r="B221" s="31"/>
      <c r="C221" s="19" t="s">
        <v>153</v>
      </c>
      <c r="D221" s="33"/>
      <c r="E221" s="35" t="str">
        <f>IFERROR(D221/$D$5,"")</f>
        <v/>
      </c>
      <c r="F221" s="30"/>
      <c r="G221" s="30"/>
      <c r="H221" s="30"/>
      <c r="I221" s="30"/>
      <c r="J221" s="30"/>
      <c r="K221" s="30"/>
    </row>
    <row r="222" spans="1:11" ht="15" customHeight="1" x14ac:dyDescent="0.25">
      <c r="A222" s="32"/>
      <c r="B222" s="31"/>
      <c r="C222" s="20"/>
      <c r="D222" s="34"/>
      <c r="E222" s="35"/>
      <c r="F222" s="21">
        <f>IF(F221&lt;&gt;0,IFERROR(F221*D221,0),0)</f>
        <v>0</v>
      </c>
      <c r="G222" s="21">
        <f>IF(G221&lt;&gt;0,IFERROR(G221*D221,0),0)</f>
        <v>0</v>
      </c>
      <c r="H222" s="21">
        <f>IF(H221&lt;&gt;0,IFERROR(H221*D221,0),0)</f>
        <v>0</v>
      </c>
      <c r="I222" s="21">
        <f>IF(I221&lt;&gt;0,IFERROR(I221*D221,0),0)</f>
        <v>0</v>
      </c>
      <c r="J222" s="21">
        <f>IF(J221&lt;&gt;0,IFERROR(J221*D221,0),0)</f>
        <v>0</v>
      </c>
      <c r="K222" s="21">
        <f>IF(K221&lt;&gt;0,IFERROR(K221*D221,0),0)</f>
        <v>0</v>
      </c>
    </row>
    <row r="223" spans="1:11" ht="15" customHeight="1" x14ac:dyDescent="0.25">
      <c r="A223" s="32">
        <v>109</v>
      </c>
      <c r="B223" s="31"/>
      <c r="C223" s="19" t="s">
        <v>109</v>
      </c>
      <c r="D223" s="33"/>
      <c r="E223" s="35" t="str">
        <f>IFERROR(D223/$D$5,"")</f>
        <v/>
      </c>
      <c r="F223" s="30"/>
      <c r="G223" s="30"/>
      <c r="H223" s="30"/>
      <c r="I223" s="30"/>
      <c r="J223" s="30"/>
      <c r="K223" s="30"/>
    </row>
    <row r="224" spans="1:11" ht="15" customHeight="1" x14ac:dyDescent="0.25">
      <c r="A224" s="32"/>
      <c r="B224" s="31"/>
      <c r="C224" s="20"/>
      <c r="D224" s="34"/>
      <c r="E224" s="35"/>
      <c r="F224" s="21">
        <f>IF(F223&lt;&gt;0,IFERROR(F223*D223,0),0)</f>
        <v>0</v>
      </c>
      <c r="G224" s="21">
        <f>IF(G223&lt;&gt;0,IFERROR(G223*D223,0),0)</f>
        <v>0</v>
      </c>
      <c r="H224" s="21">
        <f>IF(H223&lt;&gt;0,IFERROR(H223*D223,0),0)</f>
        <v>0</v>
      </c>
      <c r="I224" s="21">
        <f>IF(I223&lt;&gt;0,IFERROR(I223*D223,0),0)</f>
        <v>0</v>
      </c>
      <c r="J224" s="21">
        <f>IF(J223&lt;&gt;0,IFERROR(J223*D223,0),0)</f>
        <v>0</v>
      </c>
      <c r="K224" s="21">
        <f>IF(K223&lt;&gt;0,IFERROR(K223*D223,0),0)</f>
        <v>0</v>
      </c>
    </row>
    <row r="225" spans="1:11" ht="15" customHeight="1" x14ac:dyDescent="0.25">
      <c r="A225" s="32">
        <v>110</v>
      </c>
      <c r="B225" s="31"/>
      <c r="C225" s="19" t="s">
        <v>53</v>
      </c>
      <c r="D225" s="33"/>
      <c r="E225" s="35" t="str">
        <f>IFERROR(D225/$D$5,"")</f>
        <v/>
      </c>
      <c r="F225" s="30"/>
      <c r="G225" s="30"/>
      <c r="H225" s="30"/>
      <c r="I225" s="30"/>
      <c r="J225" s="30"/>
      <c r="K225" s="30"/>
    </row>
    <row r="226" spans="1:11" ht="15" customHeight="1" x14ac:dyDescent="0.25">
      <c r="A226" s="32"/>
      <c r="B226" s="31"/>
      <c r="C226" s="20"/>
      <c r="D226" s="34"/>
      <c r="E226" s="35"/>
      <c r="F226" s="21">
        <f>IF(F225&lt;&gt;0,IFERROR(F225*D225,0),0)</f>
        <v>0</v>
      </c>
      <c r="G226" s="21">
        <f>IF(G225&lt;&gt;0,IFERROR(G225*D225,0),0)</f>
        <v>0</v>
      </c>
      <c r="H226" s="21">
        <f>IF(H225&lt;&gt;0,IFERROR(H225*D225,0),0)</f>
        <v>0</v>
      </c>
      <c r="I226" s="21">
        <f>IF(I225&lt;&gt;0,IFERROR(I225*D225,0),0)</f>
        <v>0</v>
      </c>
      <c r="J226" s="21">
        <f>IF(J225&lt;&gt;0,IFERROR(J225*D225,0),0)</f>
        <v>0</v>
      </c>
      <c r="K226" s="21">
        <f>IF(K225&lt;&gt;0,IFERROR(K225*D225,0),0)</f>
        <v>0</v>
      </c>
    </row>
    <row r="227" spans="1:11" ht="15" customHeight="1" x14ac:dyDescent="0.25">
      <c r="A227" s="32">
        <v>111</v>
      </c>
      <c r="B227" s="31"/>
      <c r="C227" s="19" t="s">
        <v>226</v>
      </c>
      <c r="D227" s="33"/>
      <c r="E227" s="35" t="str">
        <f>IFERROR(D227/$D$5,"")</f>
        <v/>
      </c>
      <c r="F227" s="30"/>
      <c r="G227" s="30"/>
      <c r="H227" s="30"/>
      <c r="I227" s="30"/>
      <c r="J227" s="30"/>
      <c r="K227" s="30"/>
    </row>
    <row r="228" spans="1:11" ht="15" customHeight="1" x14ac:dyDescent="0.25">
      <c r="A228" s="32"/>
      <c r="B228" s="31"/>
      <c r="C228" s="20"/>
      <c r="D228" s="34"/>
      <c r="E228" s="35"/>
      <c r="F228" s="21">
        <f>IF(F227&lt;&gt;0,IFERROR(F227*D227,0),0)</f>
        <v>0</v>
      </c>
      <c r="G228" s="21">
        <f>IF(G227&lt;&gt;0,IFERROR(G227*D227,0),0)</f>
        <v>0</v>
      </c>
      <c r="H228" s="21">
        <f>IF(H227&lt;&gt;0,IFERROR(H227*D227,0),0)</f>
        <v>0</v>
      </c>
      <c r="I228" s="21">
        <f>IF(I227&lt;&gt;0,IFERROR(I227*D227,0),0)</f>
        <v>0</v>
      </c>
      <c r="J228" s="21">
        <f>IF(J227&lt;&gt;0,IFERROR(J227*D227,0),0)</f>
        <v>0</v>
      </c>
      <c r="K228" s="21">
        <f>IF(K227&lt;&gt;0,IFERROR(K227*D227,0),0)</f>
        <v>0</v>
      </c>
    </row>
    <row r="229" spans="1:11" ht="15" customHeight="1" x14ac:dyDescent="0.25">
      <c r="A229" s="32">
        <v>112</v>
      </c>
      <c r="B229" s="31"/>
      <c r="C229" s="19" t="s">
        <v>67</v>
      </c>
      <c r="D229" s="33"/>
      <c r="E229" s="35" t="str">
        <f>IFERROR(D229/$D$5,"")</f>
        <v/>
      </c>
      <c r="F229" s="30"/>
      <c r="G229" s="30"/>
      <c r="H229" s="30"/>
      <c r="I229" s="30"/>
      <c r="J229" s="30"/>
      <c r="K229" s="30"/>
    </row>
    <row r="230" spans="1:11" ht="15" customHeight="1" x14ac:dyDescent="0.25">
      <c r="A230" s="32"/>
      <c r="B230" s="31"/>
      <c r="C230" s="20"/>
      <c r="D230" s="34"/>
      <c r="E230" s="35"/>
      <c r="F230" s="21">
        <f>IF(F229&lt;&gt;0,IFERROR(F229*D229,0),0)</f>
        <v>0</v>
      </c>
      <c r="G230" s="21">
        <f>IF(G229&lt;&gt;0,IFERROR(G229*D229,0),0)</f>
        <v>0</v>
      </c>
      <c r="H230" s="21">
        <f>IF(H229&lt;&gt;0,IFERROR(H229*D229,0),0)</f>
        <v>0</v>
      </c>
      <c r="I230" s="21">
        <f>IF(I229&lt;&gt;0,IFERROR(I229*D229,0),0)</f>
        <v>0</v>
      </c>
      <c r="J230" s="21">
        <f>IF(J229&lt;&gt;0,IFERROR(J229*D229,0),0)</f>
        <v>0</v>
      </c>
      <c r="K230" s="21">
        <f>IF(K229&lt;&gt;0,IFERROR(K229*D229,0),0)</f>
        <v>0</v>
      </c>
    </row>
    <row r="231" spans="1:11" ht="15" customHeight="1" x14ac:dyDescent="0.25">
      <c r="A231" s="32">
        <v>113</v>
      </c>
      <c r="B231" s="31"/>
      <c r="C231" s="19" t="s">
        <v>132</v>
      </c>
      <c r="D231" s="33"/>
      <c r="E231" s="35" t="str">
        <f>IFERROR(D231/$D$5,"")</f>
        <v/>
      </c>
      <c r="F231" s="30"/>
      <c r="G231" s="30"/>
      <c r="H231" s="30"/>
      <c r="I231" s="30"/>
      <c r="J231" s="30"/>
      <c r="K231" s="30"/>
    </row>
    <row r="232" spans="1:11" ht="15" customHeight="1" x14ac:dyDescent="0.25">
      <c r="A232" s="32"/>
      <c r="B232" s="31"/>
      <c r="C232" s="20"/>
      <c r="D232" s="34"/>
      <c r="E232" s="35"/>
      <c r="F232" s="21">
        <f>IF(F231&lt;&gt;0,IFERROR(F231*D231,0),0)</f>
        <v>0</v>
      </c>
      <c r="G232" s="21">
        <f>IF(G231&lt;&gt;0,IFERROR(G231*D231,0),0)</f>
        <v>0</v>
      </c>
      <c r="H232" s="21">
        <f>IF(H231&lt;&gt;0,IFERROR(H231*D231,0),0)</f>
        <v>0</v>
      </c>
      <c r="I232" s="21">
        <f>IF(I231&lt;&gt;0,IFERROR(I231*D231,0),0)</f>
        <v>0</v>
      </c>
      <c r="J232" s="21">
        <f>IF(J231&lt;&gt;0,IFERROR(J231*D231,0),0)</f>
        <v>0</v>
      </c>
      <c r="K232" s="21">
        <f>IF(K231&lt;&gt;0,IFERROR(K231*D231,0),0)</f>
        <v>0</v>
      </c>
    </row>
    <row r="233" spans="1:11" ht="15" customHeight="1" x14ac:dyDescent="0.25">
      <c r="A233" s="32">
        <v>114</v>
      </c>
      <c r="B233" s="31"/>
      <c r="C233" s="19" t="s">
        <v>133</v>
      </c>
      <c r="D233" s="33"/>
      <c r="E233" s="35" t="str">
        <f>IFERROR(D233/$D$5,"")</f>
        <v/>
      </c>
      <c r="F233" s="30"/>
      <c r="G233" s="30"/>
      <c r="H233" s="30"/>
      <c r="I233" s="30"/>
      <c r="J233" s="30"/>
      <c r="K233" s="30"/>
    </row>
    <row r="234" spans="1:11" ht="15" customHeight="1" x14ac:dyDescent="0.25">
      <c r="A234" s="32"/>
      <c r="B234" s="31"/>
      <c r="C234" s="20"/>
      <c r="D234" s="34"/>
      <c r="E234" s="35"/>
      <c r="F234" s="21">
        <f>IF(F233&lt;&gt;0,IFERROR(F233*D233,0),0)</f>
        <v>0</v>
      </c>
      <c r="G234" s="21">
        <f>IF(G233&lt;&gt;0,IFERROR(G233*D233,0),0)</f>
        <v>0</v>
      </c>
      <c r="H234" s="21">
        <f>IF(H233&lt;&gt;0,IFERROR(H233*D233,0),0)</f>
        <v>0</v>
      </c>
      <c r="I234" s="21">
        <f>IF(I233&lt;&gt;0,IFERROR(I233*D233,0),0)</f>
        <v>0</v>
      </c>
      <c r="J234" s="21">
        <f>IF(J233&lt;&gt;0,IFERROR(J233*D233,0),0)</f>
        <v>0</v>
      </c>
      <c r="K234" s="21">
        <f>IF(K233&lt;&gt;0,IFERROR(K233*D233,0),0)</f>
        <v>0</v>
      </c>
    </row>
    <row r="235" spans="1:11" ht="15" customHeight="1" x14ac:dyDescent="0.25">
      <c r="A235" s="32">
        <v>115</v>
      </c>
      <c r="B235" s="31"/>
      <c r="C235" s="19" t="s">
        <v>134</v>
      </c>
      <c r="D235" s="33"/>
      <c r="E235" s="35" t="str">
        <f>IFERROR(D235/$D$5,"")</f>
        <v/>
      </c>
      <c r="F235" s="30"/>
      <c r="G235" s="30"/>
      <c r="H235" s="30"/>
      <c r="I235" s="30"/>
      <c r="J235" s="30"/>
      <c r="K235" s="30"/>
    </row>
    <row r="236" spans="1:11" ht="15" customHeight="1" x14ac:dyDescent="0.25">
      <c r="A236" s="32"/>
      <c r="B236" s="31"/>
      <c r="C236" s="20"/>
      <c r="D236" s="34"/>
      <c r="E236" s="35"/>
      <c r="F236" s="21">
        <f>IF(F235&lt;&gt;0,IFERROR(F235*D235,0),0)</f>
        <v>0</v>
      </c>
      <c r="G236" s="21">
        <f>IF(G235&lt;&gt;0,IFERROR(G235*D235,0),0)</f>
        <v>0</v>
      </c>
      <c r="H236" s="21">
        <f>IF(H235&lt;&gt;0,IFERROR(H235*D235,0),0)</f>
        <v>0</v>
      </c>
      <c r="I236" s="21">
        <f>IF(I235&lt;&gt;0,IFERROR(I235*D235,0),0)</f>
        <v>0</v>
      </c>
      <c r="J236" s="21">
        <f>IF(J235&lt;&gt;0,IFERROR(J235*D235,0),0)</f>
        <v>0</v>
      </c>
      <c r="K236" s="21">
        <f>IF(K235&lt;&gt;0,IFERROR(K235*D235,0),0)</f>
        <v>0</v>
      </c>
    </row>
    <row r="237" spans="1:11" ht="15" customHeight="1" x14ac:dyDescent="0.25">
      <c r="A237" s="32">
        <v>116</v>
      </c>
      <c r="B237" s="31"/>
      <c r="C237" s="19" t="s">
        <v>135</v>
      </c>
      <c r="D237" s="33"/>
      <c r="E237" s="35" t="str">
        <f>IFERROR(D237/$D$5,"")</f>
        <v/>
      </c>
      <c r="F237" s="30"/>
      <c r="G237" s="30"/>
      <c r="H237" s="30"/>
      <c r="I237" s="30"/>
      <c r="J237" s="30"/>
      <c r="K237" s="30"/>
    </row>
    <row r="238" spans="1:11" ht="15" customHeight="1" x14ac:dyDescent="0.25">
      <c r="A238" s="32"/>
      <c r="B238" s="31"/>
      <c r="C238" s="20"/>
      <c r="D238" s="34"/>
      <c r="E238" s="35"/>
      <c r="F238" s="21">
        <f>IF(F237&lt;&gt;0,IFERROR(F237*D237,0),0)</f>
        <v>0</v>
      </c>
      <c r="G238" s="21">
        <f>IF(G237&lt;&gt;0,IFERROR(G237*D237,0),0)</f>
        <v>0</v>
      </c>
      <c r="H238" s="21">
        <f>IF(H237&lt;&gt;0,IFERROR(H237*D237,0),0)</f>
        <v>0</v>
      </c>
      <c r="I238" s="21">
        <f>IF(I237&lt;&gt;0,IFERROR(I237*D237,0),0)</f>
        <v>0</v>
      </c>
      <c r="J238" s="21">
        <f>IF(J237&lt;&gt;0,IFERROR(J237*D237,0),0)</f>
        <v>0</v>
      </c>
      <c r="K238" s="21">
        <f>IF(K237&lt;&gt;0,IFERROR(K237*D237,0),0)</f>
        <v>0</v>
      </c>
    </row>
    <row r="239" spans="1:11" ht="15" customHeight="1" x14ac:dyDescent="0.25">
      <c r="A239" s="32">
        <v>117</v>
      </c>
      <c r="B239" s="31"/>
      <c r="C239" s="19" t="s">
        <v>136</v>
      </c>
      <c r="D239" s="33"/>
      <c r="E239" s="35" t="str">
        <f>IFERROR(D239/$D$5,"")</f>
        <v/>
      </c>
      <c r="F239" s="30"/>
      <c r="G239" s="30"/>
      <c r="H239" s="30"/>
      <c r="I239" s="30"/>
      <c r="J239" s="30"/>
      <c r="K239" s="30"/>
    </row>
    <row r="240" spans="1:11" ht="15" customHeight="1" x14ac:dyDescent="0.25">
      <c r="A240" s="32"/>
      <c r="B240" s="31"/>
      <c r="C240" s="20"/>
      <c r="D240" s="34"/>
      <c r="E240" s="35"/>
      <c r="F240" s="21">
        <f>IF(F239&lt;&gt;0,IFERROR(F239*D239,0),0)</f>
        <v>0</v>
      </c>
      <c r="G240" s="21">
        <f>IF(G239&lt;&gt;0,IFERROR(G239*D239,0),0)</f>
        <v>0</v>
      </c>
      <c r="H240" s="21">
        <f>IF(H239&lt;&gt;0,IFERROR(H239*D239,0),0)</f>
        <v>0</v>
      </c>
      <c r="I240" s="21">
        <f>IF(I239&lt;&gt;0,IFERROR(I239*D239,0),0)</f>
        <v>0</v>
      </c>
      <c r="J240" s="21">
        <f>IF(J239&lt;&gt;0,IFERROR(J239*D239,0),0)</f>
        <v>0</v>
      </c>
      <c r="K240" s="21">
        <f>IF(K239&lt;&gt;0,IFERROR(K239*D239,0),0)</f>
        <v>0</v>
      </c>
    </row>
    <row r="241" spans="1:11" ht="15" customHeight="1" x14ac:dyDescent="0.25">
      <c r="A241" s="32">
        <v>118</v>
      </c>
      <c r="B241" s="31"/>
      <c r="C241" s="19" t="s">
        <v>21</v>
      </c>
      <c r="D241" s="33"/>
      <c r="E241" s="35" t="str">
        <f>IFERROR(D241/$D$5,"")</f>
        <v/>
      </c>
      <c r="F241" s="30"/>
      <c r="G241" s="30"/>
      <c r="H241" s="30"/>
      <c r="I241" s="30"/>
      <c r="J241" s="30"/>
      <c r="K241" s="30"/>
    </row>
    <row r="242" spans="1:11" ht="15" customHeight="1" x14ac:dyDescent="0.25">
      <c r="A242" s="32"/>
      <c r="B242" s="31"/>
      <c r="C242" s="20"/>
      <c r="D242" s="34"/>
      <c r="E242" s="35"/>
      <c r="F242" s="21">
        <f>IF(F241&lt;&gt;0,IFERROR(F241*D241,0),0)</f>
        <v>0</v>
      </c>
      <c r="G242" s="21">
        <f>IF(G241&lt;&gt;0,IFERROR(G241*D241,0),0)</f>
        <v>0</v>
      </c>
      <c r="H242" s="21">
        <f>IF(H241&lt;&gt;0,IFERROR(H241*D241,0),0)</f>
        <v>0</v>
      </c>
      <c r="I242" s="21">
        <f>IF(I241&lt;&gt;0,IFERROR(I241*D241,0),0)</f>
        <v>0</v>
      </c>
      <c r="J242" s="21">
        <f>IF(J241&lt;&gt;0,IFERROR(J241*D241,0),0)</f>
        <v>0</v>
      </c>
      <c r="K242" s="21">
        <f>IF(K241&lt;&gt;0,IFERROR(K241*D241,0),0)</f>
        <v>0</v>
      </c>
    </row>
    <row r="243" spans="1:11" ht="15" customHeight="1" x14ac:dyDescent="0.25">
      <c r="A243" s="32">
        <v>119</v>
      </c>
      <c r="B243" s="31"/>
      <c r="C243" s="19" t="s">
        <v>36</v>
      </c>
      <c r="D243" s="33"/>
      <c r="E243" s="35" t="str">
        <f>IFERROR(D243/$D$5,"")</f>
        <v/>
      </c>
      <c r="F243" s="30"/>
      <c r="G243" s="30"/>
      <c r="H243" s="30"/>
      <c r="I243" s="30"/>
      <c r="J243" s="30"/>
      <c r="K243" s="30"/>
    </row>
    <row r="244" spans="1:11" ht="15" customHeight="1" x14ac:dyDescent="0.25">
      <c r="A244" s="32"/>
      <c r="B244" s="31"/>
      <c r="C244" s="20"/>
      <c r="D244" s="34"/>
      <c r="E244" s="35"/>
      <c r="F244" s="21">
        <f>IF(F243&lt;&gt;0,IFERROR(F243*D243,0),0)</f>
        <v>0</v>
      </c>
      <c r="G244" s="21">
        <f>IF(G243&lt;&gt;0,IFERROR(G243*D243,0),0)</f>
        <v>0</v>
      </c>
      <c r="H244" s="21">
        <f>IF(H243&lt;&gt;0,IFERROR(H243*D243,0),0)</f>
        <v>0</v>
      </c>
      <c r="I244" s="21">
        <f>IF(I243&lt;&gt;0,IFERROR(I243*D243,0),0)</f>
        <v>0</v>
      </c>
      <c r="J244" s="21">
        <f>IF(J243&lt;&gt;0,IFERROR(J243*D243,0),0)</f>
        <v>0</v>
      </c>
      <c r="K244" s="21">
        <f>IF(K243&lt;&gt;0,IFERROR(K243*D243,0),0)</f>
        <v>0</v>
      </c>
    </row>
    <row r="245" spans="1:11" ht="15" customHeight="1" x14ac:dyDescent="0.25">
      <c r="A245" s="32">
        <v>120</v>
      </c>
      <c r="B245" s="31"/>
      <c r="C245" s="19" t="s">
        <v>19</v>
      </c>
      <c r="D245" s="33"/>
      <c r="E245" s="35" t="str">
        <f>IFERROR(D245/$D$5,"")</f>
        <v/>
      </c>
      <c r="F245" s="30"/>
      <c r="G245" s="30"/>
      <c r="H245" s="30"/>
      <c r="I245" s="30"/>
      <c r="J245" s="30"/>
      <c r="K245" s="30"/>
    </row>
    <row r="246" spans="1:11" ht="15" customHeight="1" x14ac:dyDescent="0.25">
      <c r="A246" s="32"/>
      <c r="B246" s="31"/>
      <c r="C246" s="20"/>
      <c r="D246" s="34"/>
      <c r="E246" s="35"/>
      <c r="F246" s="21">
        <f>IF(F245&lt;&gt;0,IFERROR(F245*D245,0),0)</f>
        <v>0</v>
      </c>
      <c r="G246" s="21">
        <f>IF(G245&lt;&gt;0,IFERROR(G245*D245,0),0)</f>
        <v>0</v>
      </c>
      <c r="H246" s="21">
        <f>IF(H245&lt;&gt;0,IFERROR(H245*D245,0),0)</f>
        <v>0</v>
      </c>
      <c r="I246" s="21">
        <f>IF(I245&lt;&gt;0,IFERROR(I245*D245,0),0)</f>
        <v>0</v>
      </c>
      <c r="J246" s="21">
        <f>IF(J245&lt;&gt;0,IFERROR(J245*D245,0),0)</f>
        <v>0</v>
      </c>
      <c r="K246" s="21">
        <f>IF(K245&lt;&gt;0,IFERROR(K245*D245,0),0)</f>
        <v>0</v>
      </c>
    </row>
    <row r="247" spans="1:11" ht="15" customHeight="1" x14ac:dyDescent="0.25">
      <c r="A247" s="32">
        <v>121</v>
      </c>
      <c r="B247" s="31"/>
      <c r="C247" s="19" t="s">
        <v>56</v>
      </c>
      <c r="D247" s="33"/>
      <c r="E247" s="35" t="str">
        <f>IFERROR(D247/$D$5,"")</f>
        <v/>
      </c>
      <c r="F247" s="30"/>
      <c r="G247" s="30"/>
      <c r="H247" s="30"/>
      <c r="I247" s="30"/>
      <c r="J247" s="30"/>
      <c r="K247" s="30"/>
    </row>
    <row r="248" spans="1:11" ht="15" customHeight="1" x14ac:dyDescent="0.25">
      <c r="A248" s="32"/>
      <c r="B248" s="31"/>
      <c r="C248" s="20"/>
      <c r="D248" s="34"/>
      <c r="E248" s="35"/>
      <c r="F248" s="21">
        <f>IF(F247&lt;&gt;0,IFERROR(F247*D247,0),0)</f>
        <v>0</v>
      </c>
      <c r="G248" s="21">
        <f>IF(G247&lt;&gt;0,IFERROR(G247*D247,0),0)</f>
        <v>0</v>
      </c>
      <c r="H248" s="21">
        <f>IF(H247&lt;&gt;0,IFERROR(H247*D247,0),0)</f>
        <v>0</v>
      </c>
      <c r="I248" s="21">
        <f>IF(I247&lt;&gt;0,IFERROR(I247*D247,0),0)</f>
        <v>0</v>
      </c>
      <c r="J248" s="21">
        <f>IF(J247&lt;&gt;0,IFERROR(J247*D247,0),0)</f>
        <v>0</v>
      </c>
      <c r="K248" s="21">
        <f>IF(K247&lt;&gt;0,IFERROR(K247*D247,0),0)</f>
        <v>0</v>
      </c>
    </row>
    <row r="249" spans="1:11" ht="15" customHeight="1" x14ac:dyDescent="0.25">
      <c r="A249" s="32">
        <v>122</v>
      </c>
      <c r="B249" s="31"/>
      <c r="C249" s="19" t="s">
        <v>127</v>
      </c>
      <c r="D249" s="33"/>
      <c r="E249" s="35" t="str">
        <f>IFERROR(D249/$D$5,"")</f>
        <v/>
      </c>
      <c r="F249" s="30"/>
      <c r="G249" s="30"/>
      <c r="H249" s="30"/>
      <c r="I249" s="30"/>
      <c r="J249" s="30"/>
      <c r="K249" s="30"/>
    </row>
    <row r="250" spans="1:11" ht="15" customHeight="1" x14ac:dyDescent="0.25">
      <c r="A250" s="32"/>
      <c r="B250" s="31"/>
      <c r="C250" s="20"/>
      <c r="D250" s="34"/>
      <c r="E250" s="35"/>
      <c r="F250" s="21">
        <f>IF(F249&lt;&gt;0,IFERROR(F249*D249,0),0)</f>
        <v>0</v>
      </c>
      <c r="G250" s="21">
        <f>IF(G249&lt;&gt;0,IFERROR(G249*D249,0),0)</f>
        <v>0</v>
      </c>
      <c r="H250" s="21">
        <f>IF(H249&lt;&gt;0,IFERROR(H249*D249,0),0)</f>
        <v>0</v>
      </c>
      <c r="I250" s="21">
        <f>IF(I249&lt;&gt;0,IFERROR(I249*D249,0),0)</f>
        <v>0</v>
      </c>
      <c r="J250" s="21">
        <f>IF(J249&lt;&gt;0,IFERROR(J249*D249,0),0)</f>
        <v>0</v>
      </c>
      <c r="K250" s="21">
        <f>IF(K249&lt;&gt;0,IFERROR(K249*D249,0),0)</f>
        <v>0</v>
      </c>
    </row>
    <row r="251" spans="1:11" ht="15" customHeight="1" x14ac:dyDescent="0.25">
      <c r="A251" s="32">
        <v>123</v>
      </c>
      <c r="B251" s="31"/>
      <c r="C251" s="19" t="s">
        <v>52</v>
      </c>
      <c r="D251" s="33"/>
      <c r="E251" s="35" t="str">
        <f>IFERROR(D251/$D$5,"")</f>
        <v/>
      </c>
      <c r="F251" s="30"/>
      <c r="G251" s="30"/>
      <c r="H251" s="30"/>
      <c r="I251" s="30"/>
      <c r="J251" s="30"/>
      <c r="K251" s="30"/>
    </row>
    <row r="252" spans="1:11" ht="15" customHeight="1" x14ac:dyDescent="0.25">
      <c r="A252" s="32"/>
      <c r="B252" s="31"/>
      <c r="C252" s="20"/>
      <c r="D252" s="34"/>
      <c r="E252" s="35"/>
      <c r="F252" s="21">
        <f>IF(F251&lt;&gt;0,IFERROR(F251*D251,0),0)</f>
        <v>0</v>
      </c>
      <c r="G252" s="21">
        <f>IF(G251&lt;&gt;0,IFERROR(G251*D251,0),0)</f>
        <v>0</v>
      </c>
      <c r="H252" s="21">
        <f>IF(H251&lt;&gt;0,IFERROR(H251*D251,0),0)</f>
        <v>0</v>
      </c>
      <c r="I252" s="21">
        <f>IF(I251&lt;&gt;0,IFERROR(I251*D251,0),0)</f>
        <v>0</v>
      </c>
      <c r="J252" s="21">
        <f>IF(J251&lt;&gt;0,IFERROR(J251*D251,0),0)</f>
        <v>0</v>
      </c>
      <c r="K252" s="21">
        <f>IF(K251&lt;&gt;0,IFERROR(K251*D251,0),0)</f>
        <v>0</v>
      </c>
    </row>
    <row r="253" spans="1:11" ht="15" customHeight="1" x14ac:dyDescent="0.25">
      <c r="A253" s="32">
        <v>124</v>
      </c>
      <c r="B253" s="31"/>
      <c r="C253" s="19" t="s">
        <v>22</v>
      </c>
      <c r="D253" s="33"/>
      <c r="E253" s="35" t="str">
        <f>IFERROR(D253/$D$5,"")</f>
        <v/>
      </c>
      <c r="F253" s="30"/>
      <c r="G253" s="30"/>
      <c r="H253" s="30"/>
      <c r="I253" s="30"/>
      <c r="J253" s="30"/>
      <c r="K253" s="30"/>
    </row>
    <row r="254" spans="1:11" ht="15" customHeight="1" x14ac:dyDescent="0.25">
      <c r="A254" s="32"/>
      <c r="B254" s="31"/>
      <c r="C254" s="20"/>
      <c r="D254" s="34"/>
      <c r="E254" s="35"/>
      <c r="F254" s="21">
        <f>IF(F253&lt;&gt;0,IFERROR(F253*D253,0),0)</f>
        <v>0</v>
      </c>
      <c r="G254" s="21">
        <f>IF(G253&lt;&gt;0,IFERROR(G253*D253,0),0)</f>
        <v>0</v>
      </c>
      <c r="H254" s="21">
        <f>IF(H253&lt;&gt;0,IFERROR(H253*D253,0),0)</f>
        <v>0</v>
      </c>
      <c r="I254" s="21">
        <f>IF(I253&lt;&gt;0,IFERROR(I253*D253,0),0)</f>
        <v>0</v>
      </c>
      <c r="J254" s="21">
        <f>IF(J253&lt;&gt;0,IFERROR(J253*D253,0),0)</f>
        <v>0</v>
      </c>
      <c r="K254" s="21">
        <f>IF(K253&lt;&gt;0,IFERROR(K253*D253,0),0)</f>
        <v>0</v>
      </c>
    </row>
    <row r="255" spans="1:11" ht="15" customHeight="1" x14ac:dyDescent="0.25">
      <c r="A255" s="32">
        <v>125</v>
      </c>
      <c r="B255" s="31"/>
      <c r="C255" s="19" t="s">
        <v>20</v>
      </c>
      <c r="D255" s="33"/>
      <c r="E255" s="35" t="str">
        <f>IFERROR(D255/$D$5,"")</f>
        <v/>
      </c>
      <c r="F255" s="30"/>
      <c r="G255" s="30"/>
      <c r="H255" s="30"/>
      <c r="I255" s="30"/>
      <c r="J255" s="30"/>
      <c r="K255" s="30"/>
    </row>
    <row r="256" spans="1:11" ht="15" customHeight="1" x14ac:dyDescent="0.25">
      <c r="A256" s="32"/>
      <c r="B256" s="31"/>
      <c r="C256" s="20"/>
      <c r="D256" s="34"/>
      <c r="E256" s="35"/>
      <c r="F256" s="21">
        <f>IF(F255&lt;&gt;0,IFERROR(F255*D255,0),0)</f>
        <v>0</v>
      </c>
      <c r="G256" s="21">
        <f>IF(G255&lt;&gt;0,IFERROR(G255*D255,0),0)</f>
        <v>0</v>
      </c>
      <c r="H256" s="21">
        <f>IF(H255&lt;&gt;0,IFERROR(H255*D255,0),0)</f>
        <v>0</v>
      </c>
      <c r="I256" s="21">
        <f>IF(I255&lt;&gt;0,IFERROR(I255*D255,0),0)</f>
        <v>0</v>
      </c>
      <c r="J256" s="21">
        <f>IF(J255&lt;&gt;0,IFERROR(J255*D255,0),0)</f>
        <v>0</v>
      </c>
      <c r="K256" s="21">
        <f>IF(K255&lt;&gt;0,IFERROR(K255*D255,0),0)</f>
        <v>0</v>
      </c>
    </row>
    <row r="257" spans="1:11" ht="15" customHeight="1" x14ac:dyDescent="0.25">
      <c r="A257" s="32">
        <v>126</v>
      </c>
      <c r="B257" s="31"/>
      <c r="C257" s="19" t="s">
        <v>227</v>
      </c>
      <c r="D257" s="33"/>
      <c r="E257" s="35" t="str">
        <f>IFERROR(D257/$D$5,"")</f>
        <v/>
      </c>
      <c r="F257" s="30"/>
      <c r="G257" s="30"/>
      <c r="H257" s="30"/>
      <c r="I257" s="30"/>
      <c r="J257" s="30"/>
      <c r="K257" s="30"/>
    </row>
    <row r="258" spans="1:11" ht="15" customHeight="1" x14ac:dyDescent="0.25">
      <c r="A258" s="32"/>
      <c r="B258" s="31"/>
      <c r="C258" s="20"/>
      <c r="D258" s="34"/>
      <c r="E258" s="35"/>
      <c r="F258" s="21">
        <f>IF(F257&lt;&gt;0,IFERROR(F257*D257,0),0)</f>
        <v>0</v>
      </c>
      <c r="G258" s="21">
        <f>IF(G257&lt;&gt;0,IFERROR(G257*D257,0),0)</f>
        <v>0</v>
      </c>
      <c r="H258" s="21">
        <f>IF(H257&lt;&gt;0,IFERROR(H257*D257,0),0)</f>
        <v>0</v>
      </c>
      <c r="I258" s="21">
        <f>IF(I257&lt;&gt;0,IFERROR(I257*D257,0),0)</f>
        <v>0</v>
      </c>
      <c r="J258" s="21">
        <f>IF(J257&lt;&gt;0,IFERROR(J257*D257,0),0)</f>
        <v>0</v>
      </c>
      <c r="K258" s="21">
        <f>IF(K257&lt;&gt;0,IFERROR(K257*D257,0),0)</f>
        <v>0</v>
      </c>
    </row>
    <row r="259" spans="1:11" ht="15" customHeight="1" x14ac:dyDescent="0.25">
      <c r="A259" s="32">
        <v>127</v>
      </c>
      <c r="B259" s="31"/>
      <c r="C259" s="19" t="s">
        <v>118</v>
      </c>
      <c r="D259" s="33"/>
      <c r="E259" s="35" t="str">
        <f t="shared" ref="E259:E321" si="0">IFERROR(D259/$D$5,"")</f>
        <v/>
      </c>
      <c r="F259" s="30"/>
      <c r="G259" s="30"/>
      <c r="H259" s="30"/>
      <c r="I259" s="30"/>
      <c r="J259" s="30"/>
      <c r="K259" s="30"/>
    </row>
    <row r="260" spans="1:11" ht="15" customHeight="1" x14ac:dyDescent="0.25">
      <c r="A260" s="32"/>
      <c r="B260" s="31"/>
      <c r="C260" s="20"/>
      <c r="D260" s="34"/>
      <c r="E260" s="35"/>
      <c r="F260" s="21">
        <f>IF(F259&lt;&gt;0,IFERROR(F259*D259,0),0)</f>
        <v>0</v>
      </c>
      <c r="G260" s="21">
        <f>IF(G259&lt;&gt;0,IFERROR(G259*D259,0),0)</f>
        <v>0</v>
      </c>
      <c r="H260" s="21">
        <f>IF(H259&lt;&gt;0,IFERROR(H259*D259,0),0)</f>
        <v>0</v>
      </c>
      <c r="I260" s="21">
        <f>IF(I259&lt;&gt;0,IFERROR(I259*D259,0),0)</f>
        <v>0</v>
      </c>
      <c r="J260" s="21">
        <f>IF(J259&lt;&gt;0,IFERROR(J259*D259,0),0)</f>
        <v>0</v>
      </c>
      <c r="K260" s="21">
        <f>IF(K259&lt;&gt;0,IFERROR(K259*D259,0),0)</f>
        <v>0</v>
      </c>
    </row>
    <row r="261" spans="1:11" ht="15" customHeight="1" x14ac:dyDescent="0.25">
      <c r="A261" s="32">
        <v>128</v>
      </c>
      <c r="B261" s="31"/>
      <c r="C261" s="19" t="s">
        <v>228</v>
      </c>
      <c r="D261" s="33"/>
      <c r="E261" s="35" t="str">
        <f t="shared" si="0"/>
        <v/>
      </c>
      <c r="F261" s="30"/>
      <c r="G261" s="30"/>
      <c r="H261" s="30"/>
      <c r="I261" s="30"/>
      <c r="J261" s="30"/>
      <c r="K261" s="30"/>
    </row>
    <row r="262" spans="1:11" ht="15" customHeight="1" x14ac:dyDescent="0.25">
      <c r="A262" s="32"/>
      <c r="B262" s="31"/>
      <c r="C262" s="20"/>
      <c r="D262" s="34"/>
      <c r="E262" s="35"/>
      <c r="F262" s="21">
        <f>IF(F261&lt;&gt;0,IFERROR(F261*D261,0),0)</f>
        <v>0</v>
      </c>
      <c r="G262" s="21">
        <f>IF(G261&lt;&gt;0,IFERROR(G261*D261,0),0)</f>
        <v>0</v>
      </c>
      <c r="H262" s="21">
        <f>IF(H261&lt;&gt;0,IFERROR(H261*D261,0),0)</f>
        <v>0</v>
      </c>
      <c r="I262" s="21">
        <f>IF(I261&lt;&gt;0,IFERROR(I261*D261,0),0)</f>
        <v>0</v>
      </c>
      <c r="J262" s="21">
        <f>IF(J261&lt;&gt;0,IFERROR(J261*D261,0),0)</f>
        <v>0</v>
      </c>
      <c r="K262" s="21">
        <f>IF(K261&lt;&gt;0,IFERROR(K261*D261,0),0)</f>
        <v>0</v>
      </c>
    </row>
    <row r="263" spans="1:11" ht="15" customHeight="1" x14ac:dyDescent="0.25">
      <c r="A263" s="32">
        <v>129</v>
      </c>
      <c r="B263" s="31"/>
      <c r="C263" s="19" t="s">
        <v>229</v>
      </c>
      <c r="D263" s="33"/>
      <c r="E263" s="35" t="str">
        <f t="shared" si="0"/>
        <v/>
      </c>
      <c r="F263" s="30"/>
      <c r="G263" s="30"/>
      <c r="H263" s="30"/>
      <c r="I263" s="30"/>
      <c r="J263" s="30"/>
      <c r="K263" s="30"/>
    </row>
    <row r="264" spans="1:11" ht="15" customHeight="1" x14ac:dyDescent="0.25">
      <c r="A264" s="32"/>
      <c r="B264" s="31"/>
      <c r="C264" s="20"/>
      <c r="D264" s="34"/>
      <c r="E264" s="35"/>
      <c r="F264" s="21">
        <f>IF(F263&lt;&gt;0,IFERROR(F263*D263,0),0)</f>
        <v>0</v>
      </c>
      <c r="G264" s="21">
        <f>IF(G263&lt;&gt;0,IFERROR(G263*D263,0),0)</f>
        <v>0</v>
      </c>
      <c r="H264" s="21">
        <f>IF(H263&lt;&gt;0,IFERROR(H263*D263,0),0)</f>
        <v>0</v>
      </c>
      <c r="I264" s="21">
        <f>IF(I263&lt;&gt;0,IFERROR(I263*D263,0),0)</f>
        <v>0</v>
      </c>
      <c r="J264" s="21">
        <f>IF(J263&lt;&gt;0,IFERROR(J263*D263,0),0)</f>
        <v>0</v>
      </c>
      <c r="K264" s="21">
        <f>IF(K263&lt;&gt;0,IFERROR(K263*D263,0),0)</f>
        <v>0</v>
      </c>
    </row>
    <row r="265" spans="1:11" ht="15" customHeight="1" x14ac:dyDescent="0.25">
      <c r="A265" s="32">
        <v>130</v>
      </c>
      <c r="B265" s="31"/>
      <c r="C265" s="19" t="s">
        <v>230</v>
      </c>
      <c r="D265" s="33"/>
      <c r="E265" s="35" t="str">
        <f t="shared" si="0"/>
        <v/>
      </c>
      <c r="F265" s="30"/>
      <c r="G265" s="30"/>
      <c r="H265" s="30"/>
      <c r="I265" s="30"/>
      <c r="J265" s="30"/>
      <c r="K265" s="30"/>
    </row>
    <row r="266" spans="1:11" ht="15" customHeight="1" x14ac:dyDescent="0.25">
      <c r="A266" s="32"/>
      <c r="B266" s="31"/>
      <c r="C266" s="20"/>
      <c r="D266" s="34"/>
      <c r="E266" s="35"/>
      <c r="F266" s="21">
        <f>IF(F265&lt;&gt;0,IFERROR(F265*D265,0),0)</f>
        <v>0</v>
      </c>
      <c r="G266" s="21">
        <f>IF(G265&lt;&gt;0,IFERROR(G265*D265,0),0)</f>
        <v>0</v>
      </c>
      <c r="H266" s="21">
        <f>IF(H265&lt;&gt;0,IFERROR(H265*D265,0),0)</f>
        <v>0</v>
      </c>
      <c r="I266" s="21">
        <f>IF(I265&lt;&gt;0,IFERROR(I265*D265,0),0)</f>
        <v>0</v>
      </c>
      <c r="J266" s="21">
        <f>IF(J265&lt;&gt;0,IFERROR(J265*D265,0),0)</f>
        <v>0</v>
      </c>
      <c r="K266" s="21">
        <f>IF(K265&lt;&gt;0,IFERROR(K265*D265,0),0)</f>
        <v>0</v>
      </c>
    </row>
    <row r="267" spans="1:11" ht="15" customHeight="1" x14ac:dyDescent="0.25">
      <c r="A267" s="32">
        <v>131</v>
      </c>
      <c r="B267" s="31"/>
      <c r="C267" s="19" t="s">
        <v>231</v>
      </c>
      <c r="D267" s="33"/>
      <c r="E267" s="35" t="str">
        <f t="shared" si="0"/>
        <v/>
      </c>
      <c r="F267" s="30"/>
      <c r="G267" s="30"/>
      <c r="H267" s="30"/>
      <c r="I267" s="30"/>
      <c r="J267" s="30"/>
      <c r="K267" s="30"/>
    </row>
    <row r="268" spans="1:11" ht="15" customHeight="1" x14ac:dyDescent="0.25">
      <c r="A268" s="32"/>
      <c r="B268" s="31"/>
      <c r="C268" s="20"/>
      <c r="D268" s="34"/>
      <c r="E268" s="35"/>
      <c r="F268" s="21">
        <f>IF(F267&lt;&gt;0,IFERROR(F267*D267,0),0)</f>
        <v>0</v>
      </c>
      <c r="G268" s="21">
        <f>IF(G267&lt;&gt;0,IFERROR(G267*D267,0),0)</f>
        <v>0</v>
      </c>
      <c r="H268" s="21">
        <f>IF(H267&lt;&gt;0,IFERROR(H267*D267,0),0)</f>
        <v>0</v>
      </c>
      <c r="I268" s="21">
        <f>IF(I267&lt;&gt;0,IFERROR(I267*D267,0),0)</f>
        <v>0</v>
      </c>
      <c r="J268" s="21">
        <f>IF(J267&lt;&gt;0,IFERROR(J267*D267,0),0)</f>
        <v>0</v>
      </c>
      <c r="K268" s="21">
        <f>IF(K267&lt;&gt;0,IFERROR(K267*D267,0),0)</f>
        <v>0</v>
      </c>
    </row>
    <row r="269" spans="1:11" ht="15" customHeight="1" x14ac:dyDescent="0.25">
      <c r="A269" s="32">
        <v>132</v>
      </c>
      <c r="B269" s="31"/>
      <c r="C269" s="19" t="s">
        <v>232</v>
      </c>
      <c r="D269" s="33"/>
      <c r="E269" s="35" t="str">
        <f t="shared" si="0"/>
        <v/>
      </c>
      <c r="F269" s="30"/>
      <c r="G269" s="30"/>
      <c r="H269" s="30"/>
      <c r="I269" s="30"/>
      <c r="J269" s="30"/>
      <c r="K269" s="30"/>
    </row>
    <row r="270" spans="1:11" ht="15" customHeight="1" x14ac:dyDescent="0.25">
      <c r="A270" s="32"/>
      <c r="B270" s="31"/>
      <c r="C270" s="20"/>
      <c r="D270" s="34"/>
      <c r="E270" s="35"/>
      <c r="F270" s="21">
        <f>IF(F269&lt;&gt;0,IFERROR(F269*D269,0),0)</f>
        <v>0</v>
      </c>
      <c r="G270" s="21">
        <f>IF(G269&lt;&gt;0,IFERROR(G269*D269,0),0)</f>
        <v>0</v>
      </c>
      <c r="H270" s="21">
        <f>IF(H269&lt;&gt;0,IFERROR(H269*D269,0),0)</f>
        <v>0</v>
      </c>
      <c r="I270" s="21">
        <f>IF(I269&lt;&gt;0,IFERROR(I269*D269,0),0)</f>
        <v>0</v>
      </c>
      <c r="J270" s="21">
        <f>IF(J269&lt;&gt;0,IFERROR(J269*D269,0),0)</f>
        <v>0</v>
      </c>
      <c r="K270" s="21">
        <f>IF(K269&lt;&gt;0,IFERROR(K269*D269,0),0)</f>
        <v>0</v>
      </c>
    </row>
    <row r="271" spans="1:11" ht="15" customHeight="1" x14ac:dyDescent="0.25">
      <c r="A271" s="32">
        <v>133</v>
      </c>
      <c r="B271" s="31"/>
      <c r="C271" s="19" t="s">
        <v>48</v>
      </c>
      <c r="D271" s="33"/>
      <c r="E271" s="35" t="str">
        <f t="shared" si="0"/>
        <v/>
      </c>
      <c r="F271" s="30"/>
      <c r="G271" s="30"/>
      <c r="H271" s="30"/>
      <c r="I271" s="30"/>
      <c r="J271" s="30"/>
      <c r="K271" s="30"/>
    </row>
    <row r="272" spans="1:11" ht="15" customHeight="1" x14ac:dyDescent="0.25">
      <c r="A272" s="32"/>
      <c r="B272" s="31"/>
      <c r="C272" s="20"/>
      <c r="D272" s="34"/>
      <c r="E272" s="35"/>
      <c r="F272" s="21">
        <f>IF(F271&lt;&gt;0,IFERROR(F271*D271,0),0)</f>
        <v>0</v>
      </c>
      <c r="G272" s="21">
        <f>IF(G271&lt;&gt;0,IFERROR(G271*D271,0),0)</f>
        <v>0</v>
      </c>
      <c r="H272" s="21">
        <f>IF(H271&lt;&gt;0,IFERROR(H271*D271,0),0)</f>
        <v>0</v>
      </c>
      <c r="I272" s="21">
        <f>IF(I271&lt;&gt;0,IFERROR(I271*D271,0),0)</f>
        <v>0</v>
      </c>
      <c r="J272" s="21">
        <f>IF(J271&lt;&gt;0,IFERROR(J271*D271,0),0)</f>
        <v>0</v>
      </c>
      <c r="K272" s="21">
        <f>IF(K271&lt;&gt;0,IFERROR(K271*D271,0),0)</f>
        <v>0</v>
      </c>
    </row>
    <row r="273" spans="1:11" ht="15" customHeight="1" x14ac:dyDescent="0.25">
      <c r="A273" s="32">
        <v>134</v>
      </c>
      <c r="B273" s="31"/>
      <c r="C273" s="19" t="s">
        <v>66</v>
      </c>
      <c r="D273" s="33"/>
      <c r="E273" s="35" t="str">
        <f t="shared" si="0"/>
        <v/>
      </c>
      <c r="F273" s="30"/>
      <c r="G273" s="30"/>
      <c r="H273" s="30"/>
      <c r="I273" s="30"/>
      <c r="J273" s="30"/>
      <c r="K273" s="30"/>
    </row>
    <row r="274" spans="1:11" ht="15" customHeight="1" x14ac:dyDescent="0.25">
      <c r="A274" s="32"/>
      <c r="B274" s="31"/>
      <c r="C274" s="20"/>
      <c r="D274" s="34"/>
      <c r="E274" s="35"/>
      <c r="F274" s="21">
        <f>IF(F273&lt;&gt;0,IFERROR(F273*D273,0),0)</f>
        <v>0</v>
      </c>
      <c r="G274" s="21">
        <f>IF(G273&lt;&gt;0,IFERROR(G273*D273,0),0)</f>
        <v>0</v>
      </c>
      <c r="H274" s="21">
        <f>IF(H273&lt;&gt;0,IFERROR(H273*D273,0),0)</f>
        <v>0</v>
      </c>
      <c r="I274" s="21">
        <f>IF(I273&lt;&gt;0,IFERROR(I273*D273,0),0)</f>
        <v>0</v>
      </c>
      <c r="J274" s="21">
        <f>IF(J273&lt;&gt;0,IFERROR(J273*D273,0),0)</f>
        <v>0</v>
      </c>
      <c r="K274" s="21">
        <f>IF(K273&lt;&gt;0,IFERROR(K273*D273,0),0)</f>
        <v>0</v>
      </c>
    </row>
    <row r="275" spans="1:11" ht="15" customHeight="1" x14ac:dyDescent="0.25">
      <c r="A275" s="32">
        <v>135</v>
      </c>
      <c r="B275" s="31"/>
      <c r="C275" s="19" t="s">
        <v>75</v>
      </c>
      <c r="D275" s="33"/>
      <c r="E275" s="35" t="str">
        <f t="shared" si="0"/>
        <v/>
      </c>
      <c r="F275" s="30"/>
      <c r="G275" s="30"/>
      <c r="H275" s="30"/>
      <c r="I275" s="30"/>
      <c r="J275" s="30"/>
      <c r="K275" s="30"/>
    </row>
    <row r="276" spans="1:11" ht="15" customHeight="1" x14ac:dyDescent="0.25">
      <c r="A276" s="32"/>
      <c r="B276" s="31"/>
      <c r="C276" s="20"/>
      <c r="D276" s="34"/>
      <c r="E276" s="35"/>
      <c r="F276" s="21">
        <f>IF(F275&lt;&gt;0,IFERROR(F275*D275,0),0)</f>
        <v>0</v>
      </c>
      <c r="G276" s="21">
        <f>IF(G275&lt;&gt;0,IFERROR(G275*D275,0),0)</f>
        <v>0</v>
      </c>
      <c r="H276" s="21">
        <f>IF(H275&lt;&gt;0,IFERROR(H275*D275,0),0)</f>
        <v>0</v>
      </c>
      <c r="I276" s="21">
        <f>IF(I275&lt;&gt;0,IFERROR(I275*D275,0),0)</f>
        <v>0</v>
      </c>
      <c r="J276" s="21">
        <f>IF(J275&lt;&gt;0,IFERROR(J275*D275,0),0)</f>
        <v>0</v>
      </c>
      <c r="K276" s="21">
        <f>IF(K275&lt;&gt;0,IFERROR(K275*D275,0),0)</f>
        <v>0</v>
      </c>
    </row>
    <row r="277" spans="1:11" ht="15" customHeight="1" x14ac:dyDescent="0.25">
      <c r="A277" s="32">
        <v>136</v>
      </c>
      <c r="B277" s="31"/>
      <c r="C277" s="19" t="s">
        <v>68</v>
      </c>
      <c r="D277" s="33"/>
      <c r="E277" s="35" t="str">
        <f t="shared" si="0"/>
        <v/>
      </c>
      <c r="F277" s="30"/>
      <c r="G277" s="30"/>
      <c r="H277" s="30"/>
      <c r="I277" s="30"/>
      <c r="J277" s="30"/>
      <c r="K277" s="30"/>
    </row>
    <row r="278" spans="1:11" ht="15" customHeight="1" x14ac:dyDescent="0.25">
      <c r="A278" s="32"/>
      <c r="B278" s="31"/>
      <c r="C278" s="20"/>
      <c r="D278" s="34"/>
      <c r="E278" s="35"/>
      <c r="F278" s="21">
        <f>IF(F277&lt;&gt;0,IFERROR(F277*D277,0),0)</f>
        <v>0</v>
      </c>
      <c r="G278" s="21">
        <f>IF(G277&lt;&gt;0,IFERROR(G277*D277,0),0)</f>
        <v>0</v>
      </c>
      <c r="H278" s="21">
        <f>IF(H277&lt;&gt;0,IFERROR(H277*D277,0),0)</f>
        <v>0</v>
      </c>
      <c r="I278" s="21">
        <f>IF(I277&lt;&gt;0,IFERROR(I277*D277,0),0)</f>
        <v>0</v>
      </c>
      <c r="J278" s="21">
        <f>IF(J277&lt;&gt;0,IFERROR(J277*D277,0),0)</f>
        <v>0</v>
      </c>
      <c r="K278" s="21">
        <f>IF(K277&lt;&gt;0,IFERROR(K277*D277,0),0)</f>
        <v>0</v>
      </c>
    </row>
    <row r="279" spans="1:11" ht="15" customHeight="1" x14ac:dyDescent="0.25">
      <c r="A279" s="32">
        <v>137</v>
      </c>
      <c r="B279" s="31"/>
      <c r="C279" s="19" t="s">
        <v>233</v>
      </c>
      <c r="D279" s="33"/>
      <c r="E279" s="35" t="str">
        <f t="shared" si="0"/>
        <v/>
      </c>
      <c r="F279" s="30"/>
      <c r="G279" s="30"/>
      <c r="H279" s="30"/>
      <c r="I279" s="30"/>
      <c r="J279" s="30"/>
      <c r="K279" s="30"/>
    </row>
    <row r="280" spans="1:11" ht="15" customHeight="1" x14ac:dyDescent="0.25">
      <c r="A280" s="32"/>
      <c r="B280" s="31"/>
      <c r="C280" s="20"/>
      <c r="D280" s="34"/>
      <c r="E280" s="35"/>
      <c r="F280" s="21">
        <f>IF(F279&lt;&gt;0,IFERROR(F279*D279,0),0)</f>
        <v>0</v>
      </c>
      <c r="G280" s="21">
        <f>IF(G279&lt;&gt;0,IFERROR(G279*D279,0),0)</f>
        <v>0</v>
      </c>
      <c r="H280" s="21">
        <f>IF(H279&lt;&gt;0,IFERROR(H279*D279,0),0)</f>
        <v>0</v>
      </c>
      <c r="I280" s="21">
        <f>IF(I279&lt;&gt;0,IFERROR(I279*D279,0),0)</f>
        <v>0</v>
      </c>
      <c r="J280" s="21">
        <f>IF(J279&lt;&gt;0,IFERROR(J279*D279,0),0)</f>
        <v>0</v>
      </c>
      <c r="K280" s="21">
        <f>IF(K279&lt;&gt;0,IFERROR(K279*D279,0),0)</f>
        <v>0</v>
      </c>
    </row>
    <row r="281" spans="1:11" ht="15" customHeight="1" x14ac:dyDescent="0.25">
      <c r="A281" s="32">
        <v>138</v>
      </c>
      <c r="B281" s="31"/>
      <c r="C281" s="19" t="s">
        <v>234</v>
      </c>
      <c r="D281" s="33"/>
      <c r="E281" s="35" t="str">
        <f t="shared" si="0"/>
        <v/>
      </c>
      <c r="F281" s="30"/>
      <c r="G281" s="30"/>
      <c r="H281" s="30"/>
      <c r="I281" s="30"/>
      <c r="J281" s="30"/>
      <c r="K281" s="30"/>
    </row>
    <row r="282" spans="1:11" ht="15" customHeight="1" x14ac:dyDescent="0.25">
      <c r="A282" s="32"/>
      <c r="B282" s="31"/>
      <c r="C282" s="20"/>
      <c r="D282" s="34"/>
      <c r="E282" s="35"/>
      <c r="F282" s="21">
        <f>IF(F281&lt;&gt;0,IFERROR(F281*D281,0),0)</f>
        <v>0</v>
      </c>
      <c r="G282" s="21">
        <f>IF(G281&lt;&gt;0,IFERROR(G281*D281,0),0)</f>
        <v>0</v>
      </c>
      <c r="H282" s="21">
        <f>IF(H281&lt;&gt;0,IFERROR(H281*D281,0),0)</f>
        <v>0</v>
      </c>
      <c r="I282" s="21">
        <f>IF(I281&lt;&gt;0,IFERROR(I281*D281,0),0)</f>
        <v>0</v>
      </c>
      <c r="J282" s="21">
        <f>IF(J281&lt;&gt;0,IFERROR(J281*D281,0),0)</f>
        <v>0</v>
      </c>
      <c r="K282" s="21">
        <f>IF(K281&lt;&gt;0,IFERROR(K281*D281,0),0)</f>
        <v>0</v>
      </c>
    </row>
    <row r="283" spans="1:11" ht="15" customHeight="1" x14ac:dyDescent="0.25">
      <c r="A283" s="32">
        <v>139</v>
      </c>
      <c r="B283" s="31"/>
      <c r="C283" s="19" t="s">
        <v>235</v>
      </c>
      <c r="D283" s="33"/>
      <c r="E283" s="35" t="str">
        <f t="shared" si="0"/>
        <v/>
      </c>
      <c r="F283" s="30"/>
      <c r="G283" s="30"/>
      <c r="H283" s="30"/>
      <c r="I283" s="30"/>
      <c r="J283" s="30"/>
      <c r="K283" s="30"/>
    </row>
    <row r="284" spans="1:11" ht="15" customHeight="1" x14ac:dyDescent="0.25">
      <c r="A284" s="32"/>
      <c r="B284" s="31"/>
      <c r="C284" s="20"/>
      <c r="D284" s="34"/>
      <c r="E284" s="35"/>
      <c r="F284" s="21">
        <f>IF(F283&lt;&gt;0,IFERROR(F283*D283,0),0)</f>
        <v>0</v>
      </c>
      <c r="G284" s="21">
        <f>IF(G283&lt;&gt;0,IFERROR(G283*D283,0),0)</f>
        <v>0</v>
      </c>
      <c r="H284" s="21">
        <f>IF(H283&lt;&gt;0,IFERROR(H283*D283,0),0)</f>
        <v>0</v>
      </c>
      <c r="I284" s="21">
        <f>IF(I283&lt;&gt;0,IFERROR(I283*D283,0),0)</f>
        <v>0</v>
      </c>
      <c r="J284" s="21">
        <f>IF(J283&lt;&gt;0,IFERROR(J283*D283,0),0)</f>
        <v>0</v>
      </c>
      <c r="K284" s="21">
        <f>IF(K283&lt;&gt;0,IFERROR(K283*D283,0),0)</f>
        <v>0</v>
      </c>
    </row>
    <row r="285" spans="1:11" ht="15" customHeight="1" x14ac:dyDescent="0.25">
      <c r="A285" s="32">
        <v>140</v>
      </c>
      <c r="B285" s="31"/>
      <c r="C285" s="19" t="s">
        <v>236</v>
      </c>
      <c r="D285" s="33"/>
      <c r="E285" s="35" t="str">
        <f t="shared" si="0"/>
        <v/>
      </c>
      <c r="F285" s="30"/>
      <c r="G285" s="30"/>
      <c r="H285" s="30"/>
      <c r="I285" s="30"/>
      <c r="J285" s="30"/>
      <c r="K285" s="30"/>
    </row>
    <row r="286" spans="1:11" ht="15" customHeight="1" x14ac:dyDescent="0.25">
      <c r="A286" s="32"/>
      <c r="B286" s="31"/>
      <c r="C286" s="20"/>
      <c r="D286" s="34"/>
      <c r="E286" s="35"/>
      <c r="F286" s="21">
        <f>IF(F285&lt;&gt;0,IFERROR(F285*D285,0),0)</f>
        <v>0</v>
      </c>
      <c r="G286" s="21">
        <f>IF(G285&lt;&gt;0,IFERROR(G285*D285,0),0)</f>
        <v>0</v>
      </c>
      <c r="H286" s="21">
        <f>IF(H285&lt;&gt;0,IFERROR(H285*D285,0),0)</f>
        <v>0</v>
      </c>
      <c r="I286" s="21">
        <f>IF(I285&lt;&gt;0,IFERROR(I285*D285,0),0)</f>
        <v>0</v>
      </c>
      <c r="J286" s="21">
        <f>IF(J285&lt;&gt;0,IFERROR(J285*D285,0),0)</f>
        <v>0</v>
      </c>
      <c r="K286" s="21">
        <f>IF(K285&lt;&gt;0,IFERROR(K285*D285,0),0)</f>
        <v>0</v>
      </c>
    </row>
    <row r="287" spans="1:11" ht="15" customHeight="1" x14ac:dyDescent="0.25">
      <c r="A287" s="32">
        <v>141</v>
      </c>
      <c r="B287" s="31"/>
      <c r="C287" s="19" t="s">
        <v>237</v>
      </c>
      <c r="D287" s="33"/>
      <c r="E287" s="35" t="str">
        <f t="shared" si="0"/>
        <v/>
      </c>
      <c r="F287" s="30"/>
      <c r="G287" s="30"/>
      <c r="H287" s="30"/>
      <c r="I287" s="30"/>
      <c r="J287" s="30"/>
      <c r="K287" s="30"/>
    </row>
    <row r="288" spans="1:11" ht="15" customHeight="1" x14ac:dyDescent="0.25">
      <c r="A288" s="32"/>
      <c r="B288" s="31"/>
      <c r="C288" s="20"/>
      <c r="D288" s="34"/>
      <c r="E288" s="35"/>
      <c r="F288" s="21">
        <f>IF(F287&lt;&gt;0,IFERROR(F287*D287,0),0)</f>
        <v>0</v>
      </c>
      <c r="G288" s="21">
        <f>IF(G287&lt;&gt;0,IFERROR(G287*D287,0),0)</f>
        <v>0</v>
      </c>
      <c r="H288" s="21">
        <f>IF(H287&lt;&gt;0,IFERROR(H287*D287,0),0)</f>
        <v>0</v>
      </c>
      <c r="I288" s="21">
        <f>IF(I287&lt;&gt;0,IFERROR(I287*D287,0),0)</f>
        <v>0</v>
      </c>
      <c r="J288" s="21">
        <f>IF(J287&lt;&gt;0,IFERROR(J287*D287,0),0)</f>
        <v>0</v>
      </c>
      <c r="K288" s="21">
        <f>IF(K287&lt;&gt;0,IFERROR(K287*D287,0),0)</f>
        <v>0</v>
      </c>
    </row>
    <row r="289" spans="1:11" ht="15" customHeight="1" x14ac:dyDescent="0.25">
      <c r="A289" s="32">
        <v>142</v>
      </c>
      <c r="B289" s="31"/>
      <c r="C289" s="19" t="s">
        <v>238</v>
      </c>
      <c r="D289" s="33"/>
      <c r="E289" s="35" t="str">
        <f t="shared" si="0"/>
        <v/>
      </c>
      <c r="F289" s="30"/>
      <c r="G289" s="30"/>
      <c r="H289" s="30"/>
      <c r="I289" s="30"/>
      <c r="J289" s="30"/>
      <c r="K289" s="30"/>
    </row>
    <row r="290" spans="1:11" ht="15" customHeight="1" x14ac:dyDescent="0.25">
      <c r="A290" s="32"/>
      <c r="B290" s="31"/>
      <c r="C290" s="20"/>
      <c r="D290" s="34"/>
      <c r="E290" s="35"/>
      <c r="F290" s="21">
        <f>IF(F289&lt;&gt;0,IFERROR(F289*D289,0),0)</f>
        <v>0</v>
      </c>
      <c r="G290" s="21">
        <f>IF(G289&lt;&gt;0,IFERROR(G289*D289,0),0)</f>
        <v>0</v>
      </c>
      <c r="H290" s="21">
        <f>IF(H289&lt;&gt;0,IFERROR(H289*D289,0),0)</f>
        <v>0</v>
      </c>
      <c r="I290" s="21">
        <f>IF(I289&lt;&gt;0,IFERROR(I289*D289,0),0)</f>
        <v>0</v>
      </c>
      <c r="J290" s="21">
        <f>IF(J289&lt;&gt;0,IFERROR(J289*D289,0),0)</f>
        <v>0</v>
      </c>
      <c r="K290" s="21">
        <f>IF(K289&lt;&gt;0,IFERROR(K289*D289,0),0)</f>
        <v>0</v>
      </c>
    </row>
    <row r="291" spans="1:11" ht="15" customHeight="1" x14ac:dyDescent="0.25">
      <c r="A291" s="32">
        <v>143</v>
      </c>
      <c r="B291" s="31"/>
      <c r="C291" s="19" t="s">
        <v>239</v>
      </c>
      <c r="D291" s="33"/>
      <c r="E291" s="35" t="str">
        <f t="shared" si="0"/>
        <v/>
      </c>
      <c r="F291" s="30"/>
      <c r="G291" s="30"/>
      <c r="H291" s="30"/>
      <c r="I291" s="30"/>
      <c r="J291" s="30"/>
      <c r="K291" s="30"/>
    </row>
    <row r="292" spans="1:11" ht="15" customHeight="1" x14ac:dyDescent="0.25">
      <c r="A292" s="32"/>
      <c r="B292" s="31"/>
      <c r="C292" s="20"/>
      <c r="D292" s="34"/>
      <c r="E292" s="35"/>
      <c r="F292" s="21">
        <f>IF(F291&lt;&gt;0,IFERROR(F291*D291,0),0)</f>
        <v>0</v>
      </c>
      <c r="G292" s="21">
        <f>IF(G291&lt;&gt;0,IFERROR(G291*D291,0),0)</f>
        <v>0</v>
      </c>
      <c r="H292" s="21">
        <f>IF(H291&lt;&gt;0,IFERROR(H291*D291,0),0)</f>
        <v>0</v>
      </c>
      <c r="I292" s="21">
        <f>IF(I291&lt;&gt;0,IFERROR(I291*D291,0),0)</f>
        <v>0</v>
      </c>
      <c r="J292" s="21">
        <f>IF(J291&lt;&gt;0,IFERROR(J291*D291,0),0)</f>
        <v>0</v>
      </c>
      <c r="K292" s="21">
        <f>IF(K291&lt;&gt;0,IFERROR(K291*D291,0),0)</f>
        <v>0</v>
      </c>
    </row>
    <row r="293" spans="1:11" ht="15" customHeight="1" x14ac:dyDescent="0.25">
      <c r="A293" s="32">
        <v>144</v>
      </c>
      <c r="B293" s="31"/>
      <c r="C293" s="19" t="s">
        <v>240</v>
      </c>
      <c r="D293" s="33"/>
      <c r="E293" s="35" t="str">
        <f t="shared" si="0"/>
        <v/>
      </c>
      <c r="F293" s="30"/>
      <c r="G293" s="30"/>
      <c r="H293" s="30"/>
      <c r="I293" s="30"/>
      <c r="J293" s="30"/>
      <c r="K293" s="30"/>
    </row>
    <row r="294" spans="1:11" ht="15" customHeight="1" x14ac:dyDescent="0.25">
      <c r="A294" s="32"/>
      <c r="B294" s="31"/>
      <c r="C294" s="20"/>
      <c r="D294" s="34"/>
      <c r="E294" s="35"/>
      <c r="F294" s="21">
        <f>IF(F293&lt;&gt;0,IFERROR(F293*D293,0),0)</f>
        <v>0</v>
      </c>
      <c r="G294" s="21">
        <f>IF(G293&lt;&gt;0,IFERROR(G293*D293,0),0)</f>
        <v>0</v>
      </c>
      <c r="H294" s="21">
        <f>IF(H293&lt;&gt;0,IFERROR(H293*D293,0),0)</f>
        <v>0</v>
      </c>
      <c r="I294" s="21">
        <f>IF(I293&lt;&gt;0,IFERROR(I293*D293,0),0)</f>
        <v>0</v>
      </c>
      <c r="J294" s="21">
        <f>IF(J293&lt;&gt;0,IFERROR(J293*D293,0),0)</f>
        <v>0</v>
      </c>
      <c r="K294" s="21">
        <f>IF(K293&lt;&gt;0,IFERROR(K293*D293,0),0)</f>
        <v>0</v>
      </c>
    </row>
    <row r="295" spans="1:11" ht="15" customHeight="1" x14ac:dyDescent="0.25">
      <c r="A295" s="32">
        <v>145</v>
      </c>
      <c r="B295" s="31"/>
      <c r="C295" s="19" t="s">
        <v>137</v>
      </c>
      <c r="D295" s="33"/>
      <c r="E295" s="35" t="str">
        <f t="shared" si="0"/>
        <v/>
      </c>
      <c r="F295" s="30"/>
      <c r="G295" s="30"/>
      <c r="H295" s="30"/>
      <c r="I295" s="30"/>
      <c r="J295" s="30"/>
      <c r="K295" s="30"/>
    </row>
    <row r="296" spans="1:11" ht="15" customHeight="1" x14ac:dyDescent="0.25">
      <c r="A296" s="32"/>
      <c r="B296" s="31"/>
      <c r="C296" s="20"/>
      <c r="D296" s="34"/>
      <c r="E296" s="35"/>
      <c r="F296" s="21">
        <f>IF(F295&lt;&gt;0,IFERROR(F295*D295,0),0)</f>
        <v>0</v>
      </c>
      <c r="G296" s="21">
        <f>IF(G295&lt;&gt;0,IFERROR(G295*D295,0),0)</f>
        <v>0</v>
      </c>
      <c r="H296" s="21">
        <f>IF(H295&lt;&gt;0,IFERROR(H295*D295,0),0)</f>
        <v>0</v>
      </c>
      <c r="I296" s="21">
        <f>IF(I295&lt;&gt;0,IFERROR(I295*D295,0),0)</f>
        <v>0</v>
      </c>
      <c r="J296" s="21">
        <f>IF(J295&lt;&gt;0,IFERROR(J295*D295,0),0)</f>
        <v>0</v>
      </c>
      <c r="K296" s="21">
        <f>IF(K295&lt;&gt;0,IFERROR(K295*D295,0),0)</f>
        <v>0</v>
      </c>
    </row>
    <row r="297" spans="1:11" ht="15" customHeight="1" x14ac:dyDescent="0.25">
      <c r="A297" s="32">
        <v>146</v>
      </c>
      <c r="B297" s="31"/>
      <c r="C297" s="19" t="s">
        <v>241</v>
      </c>
      <c r="D297" s="33"/>
      <c r="E297" s="35" t="str">
        <f t="shared" si="0"/>
        <v/>
      </c>
      <c r="F297" s="30"/>
      <c r="G297" s="30"/>
      <c r="H297" s="30"/>
      <c r="I297" s="30"/>
      <c r="J297" s="30"/>
      <c r="K297" s="30"/>
    </row>
    <row r="298" spans="1:11" ht="15" customHeight="1" x14ac:dyDescent="0.25">
      <c r="A298" s="32"/>
      <c r="B298" s="31"/>
      <c r="C298" s="20"/>
      <c r="D298" s="34"/>
      <c r="E298" s="35"/>
      <c r="F298" s="21">
        <f>IF(F297&lt;&gt;0,IFERROR(F297*D297,0),0)</f>
        <v>0</v>
      </c>
      <c r="G298" s="21">
        <f>IF(G297&lt;&gt;0,IFERROR(G297*D297,0),0)</f>
        <v>0</v>
      </c>
      <c r="H298" s="21">
        <f>IF(H297&lt;&gt;0,IFERROR(H297*D297,0),0)</f>
        <v>0</v>
      </c>
      <c r="I298" s="21">
        <f>IF(I297&lt;&gt;0,IFERROR(I297*D297,0),0)</f>
        <v>0</v>
      </c>
      <c r="J298" s="21">
        <f>IF(J297&lt;&gt;0,IFERROR(J297*D297,0),0)</f>
        <v>0</v>
      </c>
      <c r="K298" s="21">
        <f>IF(K297&lt;&gt;0,IFERROR(K297*D297,0),0)</f>
        <v>0</v>
      </c>
    </row>
    <row r="299" spans="1:11" ht="15" customHeight="1" x14ac:dyDescent="0.25">
      <c r="A299" s="32">
        <v>147</v>
      </c>
      <c r="B299" s="31"/>
      <c r="C299" s="19" t="s">
        <v>39</v>
      </c>
      <c r="D299" s="33"/>
      <c r="E299" s="35" t="str">
        <f t="shared" si="0"/>
        <v/>
      </c>
      <c r="F299" s="30"/>
      <c r="G299" s="30"/>
      <c r="H299" s="30"/>
      <c r="I299" s="30"/>
      <c r="J299" s="30"/>
      <c r="K299" s="30"/>
    </row>
    <row r="300" spans="1:11" ht="15" customHeight="1" x14ac:dyDescent="0.25">
      <c r="A300" s="32"/>
      <c r="B300" s="31"/>
      <c r="C300" s="20"/>
      <c r="D300" s="34"/>
      <c r="E300" s="35"/>
      <c r="F300" s="21">
        <f>IF(F299&lt;&gt;0,IFERROR(F299*D299,0),0)</f>
        <v>0</v>
      </c>
      <c r="G300" s="21">
        <f>IF(G299&lt;&gt;0,IFERROR(G299*D299,0),0)</f>
        <v>0</v>
      </c>
      <c r="H300" s="21">
        <f>IF(H299&lt;&gt;0,IFERROR(H299*D299,0),0)</f>
        <v>0</v>
      </c>
      <c r="I300" s="21">
        <f>IF(I299&lt;&gt;0,IFERROR(I299*D299,0),0)</f>
        <v>0</v>
      </c>
      <c r="J300" s="21">
        <f>IF(J299&lt;&gt;0,IFERROR(J299*D299,0),0)</f>
        <v>0</v>
      </c>
      <c r="K300" s="21">
        <f>IF(K299&lt;&gt;0,IFERROR(K299*D299,0),0)</f>
        <v>0</v>
      </c>
    </row>
    <row r="301" spans="1:11" ht="15" customHeight="1" x14ac:dyDescent="0.25">
      <c r="A301" s="32">
        <v>148</v>
      </c>
      <c r="B301" s="31"/>
      <c r="C301" s="19" t="s">
        <v>112</v>
      </c>
      <c r="D301" s="33"/>
      <c r="E301" s="35" t="str">
        <f t="shared" si="0"/>
        <v/>
      </c>
      <c r="F301" s="30"/>
      <c r="G301" s="30"/>
      <c r="H301" s="30"/>
      <c r="I301" s="30"/>
      <c r="J301" s="30"/>
      <c r="K301" s="30"/>
    </row>
    <row r="302" spans="1:11" ht="15" customHeight="1" x14ac:dyDescent="0.25">
      <c r="A302" s="32"/>
      <c r="B302" s="31"/>
      <c r="C302" s="20"/>
      <c r="D302" s="34"/>
      <c r="E302" s="35"/>
      <c r="F302" s="21">
        <f>IF(F301&lt;&gt;0,IFERROR(F301*D301,0),0)</f>
        <v>0</v>
      </c>
      <c r="G302" s="21">
        <f>IF(G301&lt;&gt;0,IFERROR(G301*D301,0),0)</f>
        <v>0</v>
      </c>
      <c r="H302" s="21">
        <f>IF(H301&lt;&gt;0,IFERROR(H301*D301,0),0)</f>
        <v>0</v>
      </c>
      <c r="I302" s="21">
        <f>IF(I301&lt;&gt;0,IFERROR(I301*D301,0),0)</f>
        <v>0</v>
      </c>
      <c r="J302" s="21">
        <f>IF(J301&lt;&gt;0,IFERROR(J301*D301,0),0)</f>
        <v>0</v>
      </c>
      <c r="K302" s="21">
        <f>IF(K301&lt;&gt;0,IFERROR(K301*D301,0),0)</f>
        <v>0</v>
      </c>
    </row>
    <row r="303" spans="1:11" ht="15" customHeight="1" x14ac:dyDescent="0.25">
      <c r="A303" s="32">
        <v>149</v>
      </c>
      <c r="B303" s="31"/>
      <c r="C303" s="19" t="s">
        <v>242</v>
      </c>
      <c r="D303" s="33"/>
      <c r="E303" s="35" t="str">
        <f t="shared" si="0"/>
        <v/>
      </c>
      <c r="F303" s="30"/>
      <c r="G303" s="30"/>
      <c r="H303" s="30"/>
      <c r="I303" s="30"/>
      <c r="J303" s="30"/>
      <c r="K303" s="30"/>
    </row>
    <row r="304" spans="1:11" ht="15" customHeight="1" x14ac:dyDescent="0.25">
      <c r="A304" s="32"/>
      <c r="B304" s="31"/>
      <c r="C304" s="20"/>
      <c r="D304" s="34"/>
      <c r="E304" s="35"/>
      <c r="F304" s="21">
        <f>IF(F303&lt;&gt;0,IFERROR(F303*D303,0),0)</f>
        <v>0</v>
      </c>
      <c r="G304" s="21">
        <f>IF(G303&lt;&gt;0,IFERROR(G303*D303,0),0)</f>
        <v>0</v>
      </c>
      <c r="H304" s="21">
        <f>IF(H303&lt;&gt;0,IFERROR(H303*D303,0),0)</f>
        <v>0</v>
      </c>
      <c r="I304" s="21">
        <f>IF(I303&lt;&gt;0,IFERROR(I303*D303,0),0)</f>
        <v>0</v>
      </c>
      <c r="J304" s="21">
        <f>IF(J303&lt;&gt;0,IFERROR(J303*D303,0),0)</f>
        <v>0</v>
      </c>
      <c r="K304" s="21">
        <f>IF(K303&lt;&gt;0,IFERROR(K303*D303,0),0)</f>
        <v>0</v>
      </c>
    </row>
    <row r="305" spans="1:11" ht="15" customHeight="1" x14ac:dyDescent="0.25">
      <c r="A305" s="32">
        <v>150</v>
      </c>
      <c r="B305" s="31"/>
      <c r="C305" s="19" t="s">
        <v>103</v>
      </c>
      <c r="D305" s="33"/>
      <c r="E305" s="35" t="str">
        <f t="shared" si="0"/>
        <v/>
      </c>
      <c r="F305" s="30"/>
      <c r="G305" s="30"/>
      <c r="H305" s="30"/>
      <c r="I305" s="30"/>
      <c r="J305" s="30"/>
      <c r="K305" s="30"/>
    </row>
    <row r="306" spans="1:11" ht="15" customHeight="1" x14ac:dyDescent="0.25">
      <c r="A306" s="32"/>
      <c r="B306" s="31"/>
      <c r="C306" s="20"/>
      <c r="D306" s="34"/>
      <c r="E306" s="35"/>
      <c r="F306" s="21">
        <f>IF(F305&lt;&gt;0,IFERROR(F305*D305,0),0)</f>
        <v>0</v>
      </c>
      <c r="G306" s="21">
        <f>IF(G305&lt;&gt;0,IFERROR(G305*D305,0),0)</f>
        <v>0</v>
      </c>
      <c r="H306" s="21">
        <f>IF(H305&lt;&gt;0,IFERROR(H305*D305,0),0)</f>
        <v>0</v>
      </c>
      <c r="I306" s="21">
        <f>IF(I305&lt;&gt;0,IFERROR(I305*D305,0),0)</f>
        <v>0</v>
      </c>
      <c r="J306" s="21">
        <f>IF(J305&lt;&gt;0,IFERROR(J305*D305,0),0)</f>
        <v>0</v>
      </c>
      <c r="K306" s="21">
        <f>IF(K305&lt;&gt;0,IFERROR(K305*D305,0),0)</f>
        <v>0</v>
      </c>
    </row>
    <row r="307" spans="1:11" ht="15" customHeight="1" x14ac:dyDescent="0.25">
      <c r="A307" s="32">
        <v>151</v>
      </c>
      <c r="B307" s="31"/>
      <c r="C307" s="19" t="s">
        <v>243</v>
      </c>
      <c r="D307" s="33"/>
      <c r="E307" s="35" t="str">
        <f t="shared" si="0"/>
        <v/>
      </c>
      <c r="F307" s="30"/>
      <c r="G307" s="30"/>
      <c r="H307" s="30"/>
      <c r="I307" s="30"/>
      <c r="J307" s="30"/>
      <c r="K307" s="30"/>
    </row>
    <row r="308" spans="1:11" ht="15" customHeight="1" x14ac:dyDescent="0.25">
      <c r="A308" s="32"/>
      <c r="B308" s="31"/>
      <c r="C308" s="20"/>
      <c r="D308" s="34"/>
      <c r="E308" s="35"/>
      <c r="F308" s="21">
        <f>IF(F307&lt;&gt;0,IFERROR(F307*D307,0),0)</f>
        <v>0</v>
      </c>
      <c r="G308" s="21">
        <f>IF(G307&lt;&gt;0,IFERROR(G307*D307,0),0)</f>
        <v>0</v>
      </c>
      <c r="H308" s="21">
        <f>IF(H307&lt;&gt;0,IFERROR(H307*D307,0),0)</f>
        <v>0</v>
      </c>
      <c r="I308" s="21">
        <f>IF(I307&lt;&gt;0,IFERROR(I307*D307,0),0)</f>
        <v>0</v>
      </c>
      <c r="J308" s="21">
        <f>IF(J307&lt;&gt;0,IFERROR(J307*D307,0),0)</f>
        <v>0</v>
      </c>
      <c r="K308" s="21">
        <f>IF(K307&lt;&gt;0,IFERROR(K307*D307,0),0)</f>
        <v>0</v>
      </c>
    </row>
    <row r="309" spans="1:11" ht="15" customHeight="1" x14ac:dyDescent="0.25">
      <c r="A309" s="32">
        <v>152</v>
      </c>
      <c r="B309" s="31"/>
      <c r="C309" s="19" t="s">
        <v>244</v>
      </c>
      <c r="D309" s="33"/>
      <c r="E309" s="35" t="str">
        <f t="shared" si="0"/>
        <v/>
      </c>
      <c r="F309" s="30"/>
      <c r="G309" s="30"/>
      <c r="H309" s="30"/>
      <c r="I309" s="30"/>
      <c r="J309" s="30"/>
      <c r="K309" s="30"/>
    </row>
    <row r="310" spans="1:11" ht="15" customHeight="1" x14ac:dyDescent="0.25">
      <c r="A310" s="32"/>
      <c r="B310" s="31"/>
      <c r="C310" s="20"/>
      <c r="D310" s="34"/>
      <c r="E310" s="35"/>
      <c r="F310" s="21">
        <f>IF(F309&lt;&gt;0,IFERROR(F309*D309,0),0)</f>
        <v>0</v>
      </c>
      <c r="G310" s="21">
        <f>IF(G309&lt;&gt;0,IFERROR(G309*D309,0),0)</f>
        <v>0</v>
      </c>
      <c r="H310" s="21">
        <f>IF(H309&lt;&gt;0,IFERROR(H309*D309,0),0)</f>
        <v>0</v>
      </c>
      <c r="I310" s="21">
        <f>IF(I309&lt;&gt;0,IFERROR(I309*D309,0),0)</f>
        <v>0</v>
      </c>
      <c r="J310" s="21">
        <f>IF(J309&lt;&gt;0,IFERROR(J309*D309,0),0)</f>
        <v>0</v>
      </c>
      <c r="K310" s="21">
        <f>IF(K309&lt;&gt;0,IFERROR(K309*D309,0),0)</f>
        <v>0</v>
      </c>
    </row>
    <row r="311" spans="1:11" ht="15" customHeight="1" x14ac:dyDescent="0.25">
      <c r="A311" s="32">
        <v>153</v>
      </c>
      <c r="B311" s="31"/>
      <c r="C311" s="19" t="s">
        <v>49</v>
      </c>
      <c r="D311" s="33"/>
      <c r="E311" s="35" t="str">
        <f t="shared" si="0"/>
        <v/>
      </c>
      <c r="F311" s="30"/>
      <c r="G311" s="30"/>
      <c r="H311" s="30"/>
      <c r="I311" s="30"/>
      <c r="J311" s="30"/>
      <c r="K311" s="30"/>
    </row>
    <row r="312" spans="1:11" ht="15" customHeight="1" x14ac:dyDescent="0.25">
      <c r="A312" s="32"/>
      <c r="B312" s="31"/>
      <c r="C312" s="20"/>
      <c r="D312" s="34"/>
      <c r="E312" s="35"/>
      <c r="F312" s="21">
        <f>IF(F311&lt;&gt;0,IFERROR(F311*D311,0),0)</f>
        <v>0</v>
      </c>
      <c r="G312" s="21">
        <f>IF(G311&lt;&gt;0,IFERROR(G311*D311,0),0)</f>
        <v>0</v>
      </c>
      <c r="H312" s="21">
        <f>IF(H311&lt;&gt;0,IFERROR(H311*D311,0),0)</f>
        <v>0</v>
      </c>
      <c r="I312" s="21">
        <f>IF(I311&lt;&gt;0,IFERROR(I311*D311,0),0)</f>
        <v>0</v>
      </c>
      <c r="J312" s="21">
        <f>IF(J311&lt;&gt;0,IFERROR(J311*D311,0),0)</f>
        <v>0</v>
      </c>
      <c r="K312" s="21">
        <f>IF(K311&lt;&gt;0,IFERROR(K311*D311,0),0)</f>
        <v>0</v>
      </c>
    </row>
    <row r="313" spans="1:11" ht="15" customHeight="1" x14ac:dyDescent="0.25">
      <c r="A313" s="32">
        <v>154</v>
      </c>
      <c r="B313" s="31"/>
      <c r="C313" s="19" t="s">
        <v>51</v>
      </c>
      <c r="D313" s="33"/>
      <c r="E313" s="35" t="str">
        <f t="shared" si="0"/>
        <v/>
      </c>
      <c r="F313" s="30"/>
      <c r="G313" s="30"/>
      <c r="H313" s="30"/>
      <c r="I313" s="30"/>
      <c r="J313" s="30"/>
      <c r="K313" s="30"/>
    </row>
    <row r="314" spans="1:11" ht="15" customHeight="1" x14ac:dyDescent="0.25">
      <c r="A314" s="32"/>
      <c r="B314" s="31"/>
      <c r="C314" s="20"/>
      <c r="D314" s="34"/>
      <c r="E314" s="35"/>
      <c r="F314" s="21">
        <f>IF(F313&lt;&gt;0,IFERROR(F313*D313,0),0)</f>
        <v>0</v>
      </c>
      <c r="G314" s="21">
        <f>IF(G313&lt;&gt;0,IFERROR(G313*D313,0),0)</f>
        <v>0</v>
      </c>
      <c r="H314" s="21">
        <f>IF(H313&lt;&gt;0,IFERROR(H313*D313,0),0)</f>
        <v>0</v>
      </c>
      <c r="I314" s="21">
        <f>IF(I313&lt;&gt;0,IFERROR(I313*D313,0),0)</f>
        <v>0</v>
      </c>
      <c r="J314" s="21">
        <f>IF(J313&lt;&gt;0,IFERROR(J313*D313,0),0)</f>
        <v>0</v>
      </c>
      <c r="K314" s="21">
        <f>IF(K313&lt;&gt;0,IFERROR(K313*D313,0),0)</f>
        <v>0</v>
      </c>
    </row>
    <row r="315" spans="1:11" ht="15" customHeight="1" x14ac:dyDescent="0.25">
      <c r="A315" s="32">
        <v>155</v>
      </c>
      <c r="B315" s="31"/>
      <c r="C315" s="19" t="s">
        <v>50</v>
      </c>
      <c r="D315" s="33"/>
      <c r="E315" s="35" t="str">
        <f t="shared" si="0"/>
        <v/>
      </c>
      <c r="F315" s="30"/>
      <c r="G315" s="30"/>
      <c r="H315" s="30"/>
      <c r="I315" s="30"/>
      <c r="J315" s="30"/>
      <c r="K315" s="30"/>
    </row>
    <row r="316" spans="1:11" ht="15" customHeight="1" x14ac:dyDescent="0.25">
      <c r="A316" s="32"/>
      <c r="B316" s="31"/>
      <c r="C316" s="20"/>
      <c r="D316" s="34"/>
      <c r="E316" s="35"/>
      <c r="F316" s="21">
        <f>IF(F315&lt;&gt;0,IFERROR(F315*D315,0),0)</f>
        <v>0</v>
      </c>
      <c r="G316" s="21">
        <f>IF(G315&lt;&gt;0,IFERROR(G315*D315,0),0)</f>
        <v>0</v>
      </c>
      <c r="H316" s="21">
        <f>IF(H315&lt;&gt;0,IFERROR(H315*D315,0),0)</f>
        <v>0</v>
      </c>
      <c r="I316" s="21">
        <f>IF(I315&lt;&gt;0,IFERROR(I315*D315,0),0)</f>
        <v>0</v>
      </c>
      <c r="J316" s="21">
        <f>IF(J315&lt;&gt;0,IFERROR(J315*D315,0),0)</f>
        <v>0</v>
      </c>
      <c r="K316" s="21">
        <f>IF(K315&lt;&gt;0,IFERROR(K315*D315,0),0)</f>
        <v>0</v>
      </c>
    </row>
    <row r="317" spans="1:11" ht="15" customHeight="1" x14ac:dyDescent="0.25">
      <c r="A317" s="32">
        <v>156</v>
      </c>
      <c r="B317" s="31"/>
      <c r="C317" s="19" t="s">
        <v>245</v>
      </c>
      <c r="D317" s="33"/>
      <c r="E317" s="35" t="str">
        <f t="shared" si="0"/>
        <v/>
      </c>
      <c r="F317" s="30"/>
      <c r="G317" s="30"/>
      <c r="H317" s="30"/>
      <c r="I317" s="30"/>
      <c r="J317" s="30"/>
      <c r="K317" s="30"/>
    </row>
    <row r="318" spans="1:11" ht="15" customHeight="1" x14ac:dyDescent="0.25">
      <c r="A318" s="32"/>
      <c r="B318" s="31"/>
      <c r="C318" s="20"/>
      <c r="D318" s="34"/>
      <c r="E318" s="35"/>
      <c r="F318" s="21">
        <f>IF(F317&lt;&gt;0,IFERROR(F317*D317,0),0)</f>
        <v>0</v>
      </c>
      <c r="G318" s="21">
        <f>IF(G317&lt;&gt;0,IFERROR(G317*D317,0),0)</f>
        <v>0</v>
      </c>
      <c r="H318" s="21">
        <f>IF(H317&lt;&gt;0,IFERROR(H317*D317,0),0)</f>
        <v>0</v>
      </c>
      <c r="I318" s="21">
        <f>IF(I317&lt;&gt;0,IFERROR(I317*D317,0),0)</f>
        <v>0</v>
      </c>
      <c r="J318" s="21">
        <f>IF(J317&lt;&gt;0,IFERROR(J317*D317,0),0)</f>
        <v>0</v>
      </c>
      <c r="K318" s="21">
        <f>IF(K317&lt;&gt;0,IFERROR(K317*D317,0),0)</f>
        <v>0</v>
      </c>
    </row>
    <row r="319" spans="1:11" ht="15" customHeight="1" x14ac:dyDescent="0.25">
      <c r="A319" s="32">
        <v>157</v>
      </c>
      <c r="B319" s="31"/>
      <c r="C319" s="19" t="s">
        <v>42</v>
      </c>
      <c r="D319" s="33"/>
      <c r="E319" s="35" t="str">
        <f t="shared" si="0"/>
        <v/>
      </c>
      <c r="F319" s="30"/>
      <c r="G319" s="30"/>
      <c r="H319" s="30"/>
      <c r="I319" s="30"/>
      <c r="J319" s="30"/>
      <c r="K319" s="30"/>
    </row>
    <row r="320" spans="1:11" ht="15" customHeight="1" x14ac:dyDescent="0.25">
      <c r="A320" s="32"/>
      <c r="B320" s="31"/>
      <c r="C320" s="20"/>
      <c r="D320" s="34"/>
      <c r="E320" s="35"/>
      <c r="F320" s="21">
        <f>IF(F319&lt;&gt;0,IFERROR(F319*D319,0),0)</f>
        <v>0</v>
      </c>
      <c r="G320" s="21">
        <f>IF(G319&lt;&gt;0,IFERROR(G319*D319,0),0)</f>
        <v>0</v>
      </c>
      <c r="H320" s="21">
        <f>IF(H319&lt;&gt;0,IFERROR(H319*D319,0),0)</f>
        <v>0</v>
      </c>
      <c r="I320" s="21">
        <f>IF(I319&lt;&gt;0,IFERROR(I319*D319,0),0)</f>
        <v>0</v>
      </c>
      <c r="J320" s="21">
        <f>IF(J319&lt;&gt;0,IFERROR(J319*D319,0),0)</f>
        <v>0</v>
      </c>
      <c r="K320" s="21">
        <f>IF(K319&lt;&gt;0,IFERROR(K319*D319,0),0)</f>
        <v>0</v>
      </c>
    </row>
    <row r="321" spans="1:11" ht="15" customHeight="1" x14ac:dyDescent="0.25">
      <c r="A321" s="32">
        <v>158</v>
      </c>
      <c r="B321" s="31"/>
      <c r="C321" s="19" t="s">
        <v>111</v>
      </c>
      <c r="D321" s="33"/>
      <c r="E321" s="35" t="str">
        <f t="shared" si="0"/>
        <v/>
      </c>
      <c r="F321" s="30"/>
      <c r="G321" s="30"/>
      <c r="H321" s="30"/>
      <c r="I321" s="30"/>
      <c r="J321" s="30"/>
      <c r="K321" s="30"/>
    </row>
    <row r="322" spans="1:11" ht="15" customHeight="1" x14ac:dyDescent="0.25">
      <c r="A322" s="32"/>
      <c r="B322" s="31"/>
      <c r="C322" s="20"/>
      <c r="D322" s="34"/>
      <c r="E322" s="35"/>
      <c r="F322" s="21">
        <f>IF(F321&lt;&gt;0,IFERROR(F321*D321,0),0)</f>
        <v>0</v>
      </c>
      <c r="G322" s="21">
        <f>IF(G321&lt;&gt;0,IFERROR(G321*D321,0),0)</f>
        <v>0</v>
      </c>
      <c r="H322" s="21">
        <f>IF(H321&lt;&gt;0,IFERROR(H321*D321,0),0)</f>
        <v>0</v>
      </c>
      <c r="I322" s="21">
        <f>IF(I321&lt;&gt;0,IFERROR(I321*D321,0),0)</f>
        <v>0</v>
      </c>
      <c r="J322" s="21">
        <f>IF(J321&lt;&gt;0,IFERROR(J321*D321,0),0)</f>
        <v>0</v>
      </c>
      <c r="K322" s="21">
        <f>IF(K321&lt;&gt;0,IFERROR(K321*D321,0),0)</f>
        <v>0</v>
      </c>
    </row>
    <row r="323" spans="1:11" ht="15" customHeight="1" x14ac:dyDescent="0.25">
      <c r="A323" s="32">
        <v>159</v>
      </c>
      <c r="B323" s="31"/>
      <c r="C323" s="19" t="s">
        <v>125</v>
      </c>
      <c r="D323" s="33"/>
      <c r="E323" s="35" t="str">
        <f t="shared" ref="E323:E349" si="1">IFERROR(D323/$D$5,"")</f>
        <v/>
      </c>
      <c r="F323" s="30"/>
      <c r="G323" s="30"/>
      <c r="H323" s="30"/>
      <c r="I323" s="30"/>
      <c r="J323" s="30"/>
      <c r="K323" s="30"/>
    </row>
    <row r="324" spans="1:11" ht="15" customHeight="1" x14ac:dyDescent="0.25">
      <c r="A324" s="32"/>
      <c r="B324" s="31"/>
      <c r="C324" s="20"/>
      <c r="D324" s="34"/>
      <c r="E324" s="35"/>
      <c r="F324" s="21">
        <f>IF(F323&lt;&gt;0,IFERROR(F323*D323,0),0)</f>
        <v>0</v>
      </c>
      <c r="G324" s="21">
        <f>IF(G323&lt;&gt;0,IFERROR(G323*D323,0),0)</f>
        <v>0</v>
      </c>
      <c r="H324" s="21">
        <f>IF(H323&lt;&gt;0,IFERROR(H323*D323,0),0)</f>
        <v>0</v>
      </c>
      <c r="I324" s="21">
        <f>IF(I323&lt;&gt;0,IFERROR(I323*D323,0),0)</f>
        <v>0</v>
      </c>
      <c r="J324" s="21">
        <f>IF(J323&lt;&gt;0,IFERROR(J323*D323,0),0)</f>
        <v>0</v>
      </c>
      <c r="K324" s="21">
        <f>IF(K323&lt;&gt;0,IFERROR(K323*D323,0),0)</f>
        <v>0</v>
      </c>
    </row>
    <row r="325" spans="1:11" ht="15" customHeight="1" x14ac:dyDescent="0.25">
      <c r="A325" s="32">
        <v>160</v>
      </c>
      <c r="B325" s="31"/>
      <c r="C325" s="19" t="s">
        <v>129</v>
      </c>
      <c r="D325" s="33"/>
      <c r="E325" s="35" t="str">
        <f t="shared" si="1"/>
        <v/>
      </c>
      <c r="F325" s="30"/>
      <c r="G325" s="30"/>
      <c r="H325" s="30"/>
      <c r="I325" s="30"/>
      <c r="J325" s="30"/>
      <c r="K325" s="30"/>
    </row>
    <row r="326" spans="1:11" ht="15" customHeight="1" x14ac:dyDescent="0.25">
      <c r="A326" s="32"/>
      <c r="B326" s="31"/>
      <c r="C326" s="20"/>
      <c r="D326" s="34"/>
      <c r="E326" s="35"/>
      <c r="F326" s="21">
        <f>IF(F325&lt;&gt;0,IFERROR(F325*D325,0),0)</f>
        <v>0</v>
      </c>
      <c r="G326" s="21">
        <f>IF(G325&lt;&gt;0,IFERROR(G325*D325,0),0)</f>
        <v>0</v>
      </c>
      <c r="H326" s="21">
        <f>IF(H325&lt;&gt;0,IFERROR(H325*D325,0),0)</f>
        <v>0</v>
      </c>
      <c r="I326" s="21">
        <f>IF(I325&lt;&gt;0,IFERROR(I325*D325,0),0)</f>
        <v>0</v>
      </c>
      <c r="J326" s="21">
        <f>IF(J325&lt;&gt;0,IFERROR(J325*D325,0),0)</f>
        <v>0</v>
      </c>
      <c r="K326" s="21">
        <f>IF(K325&lt;&gt;0,IFERROR(K325*D325,0),0)</f>
        <v>0</v>
      </c>
    </row>
    <row r="327" spans="1:11" ht="15" customHeight="1" x14ac:dyDescent="0.25">
      <c r="A327" s="32">
        <v>161</v>
      </c>
      <c r="B327" s="31"/>
      <c r="C327" s="19" t="s">
        <v>246</v>
      </c>
      <c r="D327" s="33"/>
      <c r="E327" s="35" t="str">
        <f t="shared" si="1"/>
        <v/>
      </c>
      <c r="F327" s="30"/>
      <c r="G327" s="30"/>
      <c r="H327" s="30"/>
      <c r="I327" s="30"/>
      <c r="J327" s="30"/>
      <c r="K327" s="30"/>
    </row>
    <row r="328" spans="1:11" ht="15" customHeight="1" x14ac:dyDescent="0.25">
      <c r="A328" s="32"/>
      <c r="B328" s="31"/>
      <c r="C328" s="20"/>
      <c r="D328" s="34"/>
      <c r="E328" s="35"/>
      <c r="F328" s="21">
        <f>IF(F327&lt;&gt;0,IFERROR(F327*D327,0),0)</f>
        <v>0</v>
      </c>
      <c r="G328" s="21">
        <f>IF(G327&lt;&gt;0,IFERROR(G327*D327,0),0)</f>
        <v>0</v>
      </c>
      <c r="H328" s="21">
        <f>IF(H327&lt;&gt;0,IFERROR(H327*D327,0),0)</f>
        <v>0</v>
      </c>
      <c r="I328" s="21">
        <f>IF(I327&lt;&gt;0,IFERROR(I327*D327,0),0)</f>
        <v>0</v>
      </c>
      <c r="J328" s="21">
        <f>IF(J327&lt;&gt;0,IFERROR(J327*D327,0),0)</f>
        <v>0</v>
      </c>
      <c r="K328" s="21">
        <f>IF(K327&lt;&gt;0,IFERROR(K327*D327,0),0)</f>
        <v>0</v>
      </c>
    </row>
    <row r="329" spans="1:11" ht="15" customHeight="1" x14ac:dyDescent="0.25">
      <c r="A329" s="32">
        <v>162</v>
      </c>
      <c r="B329" s="31"/>
      <c r="C329" s="19" t="s">
        <v>247</v>
      </c>
      <c r="D329" s="33"/>
      <c r="E329" s="35" t="str">
        <f t="shared" si="1"/>
        <v/>
      </c>
      <c r="F329" s="30"/>
      <c r="G329" s="30"/>
      <c r="H329" s="30"/>
      <c r="I329" s="30"/>
      <c r="J329" s="30"/>
      <c r="K329" s="30"/>
    </row>
    <row r="330" spans="1:11" ht="15" customHeight="1" x14ac:dyDescent="0.25">
      <c r="A330" s="32"/>
      <c r="B330" s="31"/>
      <c r="C330" s="20"/>
      <c r="D330" s="34"/>
      <c r="E330" s="35"/>
      <c r="F330" s="21">
        <f>IF(F329&lt;&gt;0,IFERROR(F329*D329,0),0)</f>
        <v>0</v>
      </c>
      <c r="G330" s="21">
        <f>IF(G329&lt;&gt;0,IFERROR(G329*D329,0),0)</f>
        <v>0</v>
      </c>
      <c r="H330" s="21">
        <f>IF(H329&lt;&gt;0,IFERROR(H329*D329,0),0)</f>
        <v>0</v>
      </c>
      <c r="I330" s="21">
        <f>IF(I329&lt;&gt;0,IFERROR(I329*D329,0),0)</f>
        <v>0</v>
      </c>
      <c r="J330" s="21">
        <f>IF(J329&lt;&gt;0,IFERROR(J329*D329,0),0)</f>
        <v>0</v>
      </c>
      <c r="K330" s="21">
        <f>IF(K329&lt;&gt;0,IFERROR(K329*D329,0),0)</f>
        <v>0</v>
      </c>
    </row>
    <row r="331" spans="1:11" ht="15" customHeight="1" x14ac:dyDescent="0.25">
      <c r="A331" s="32">
        <v>163</v>
      </c>
      <c r="B331" s="31"/>
      <c r="C331" s="19" t="s">
        <v>248</v>
      </c>
      <c r="D331" s="33"/>
      <c r="E331" s="35" t="str">
        <f t="shared" si="1"/>
        <v/>
      </c>
      <c r="F331" s="30"/>
      <c r="G331" s="30"/>
      <c r="H331" s="30"/>
      <c r="I331" s="30"/>
      <c r="J331" s="30"/>
      <c r="K331" s="30"/>
    </row>
    <row r="332" spans="1:11" ht="15" customHeight="1" x14ac:dyDescent="0.25">
      <c r="A332" s="32"/>
      <c r="B332" s="31"/>
      <c r="C332" s="20"/>
      <c r="D332" s="34"/>
      <c r="E332" s="35"/>
      <c r="F332" s="21">
        <f>IF(F331&lt;&gt;0,IFERROR(F331*D331,0),0)</f>
        <v>0</v>
      </c>
      <c r="G332" s="21">
        <f>IF(G331&lt;&gt;0,IFERROR(G331*D331,0),0)</f>
        <v>0</v>
      </c>
      <c r="H332" s="21">
        <f>IF(H331&lt;&gt;0,IFERROR(H331*D331,0),0)</f>
        <v>0</v>
      </c>
      <c r="I332" s="21">
        <f>IF(I331&lt;&gt;0,IFERROR(I331*D331,0),0)</f>
        <v>0</v>
      </c>
      <c r="J332" s="21">
        <f>IF(J331&lt;&gt;0,IFERROR(J331*D331,0),0)</f>
        <v>0</v>
      </c>
      <c r="K332" s="21">
        <f>IF(K331&lt;&gt;0,IFERROR(K331*D331,0),0)</f>
        <v>0</v>
      </c>
    </row>
    <row r="333" spans="1:11" ht="15" customHeight="1" x14ac:dyDescent="0.25">
      <c r="A333" s="32">
        <v>164</v>
      </c>
      <c r="B333" s="31"/>
      <c r="C333" s="19" t="s">
        <v>249</v>
      </c>
      <c r="D333" s="33"/>
      <c r="E333" s="35" t="str">
        <f t="shared" si="1"/>
        <v/>
      </c>
      <c r="F333" s="30"/>
      <c r="G333" s="30"/>
      <c r="H333" s="30"/>
      <c r="I333" s="30"/>
      <c r="J333" s="30"/>
      <c r="K333" s="30"/>
    </row>
    <row r="334" spans="1:11" ht="15" customHeight="1" x14ac:dyDescent="0.25">
      <c r="A334" s="32"/>
      <c r="B334" s="31"/>
      <c r="C334" s="20"/>
      <c r="D334" s="34"/>
      <c r="E334" s="35"/>
      <c r="F334" s="21">
        <f>IF(F333&lt;&gt;0,IFERROR(F333*D333,0),0)</f>
        <v>0</v>
      </c>
      <c r="G334" s="21">
        <f>IF(G333&lt;&gt;0,IFERROR(G333*D333,0),0)</f>
        <v>0</v>
      </c>
      <c r="H334" s="21">
        <f>IF(H333&lt;&gt;0,IFERROR(H333*D333,0),0)</f>
        <v>0</v>
      </c>
      <c r="I334" s="21">
        <f>IF(I333&lt;&gt;0,IFERROR(I333*D333,0),0)</f>
        <v>0</v>
      </c>
      <c r="J334" s="21">
        <f>IF(J333&lt;&gt;0,IFERROR(J333*D333,0),0)</f>
        <v>0</v>
      </c>
      <c r="K334" s="21">
        <f>IF(K333&lt;&gt;0,IFERROR(K333*D333,0),0)</f>
        <v>0</v>
      </c>
    </row>
    <row r="335" spans="1:11" ht="15" customHeight="1" x14ac:dyDescent="0.25">
      <c r="A335" s="32">
        <v>165</v>
      </c>
      <c r="B335" s="31"/>
      <c r="C335" s="19" t="s">
        <v>77</v>
      </c>
      <c r="D335" s="33"/>
      <c r="E335" s="35" t="str">
        <f t="shared" si="1"/>
        <v/>
      </c>
      <c r="F335" s="30"/>
      <c r="G335" s="30"/>
      <c r="H335" s="30"/>
      <c r="I335" s="30"/>
      <c r="J335" s="30"/>
      <c r="K335" s="30"/>
    </row>
    <row r="336" spans="1:11" ht="15" customHeight="1" x14ac:dyDescent="0.25">
      <c r="A336" s="32"/>
      <c r="B336" s="31"/>
      <c r="C336" s="20"/>
      <c r="D336" s="34"/>
      <c r="E336" s="35"/>
      <c r="F336" s="21">
        <f>IF(F335&lt;&gt;0,IFERROR(F335*D335,0),0)</f>
        <v>0</v>
      </c>
      <c r="G336" s="21">
        <f>IF(G335&lt;&gt;0,IFERROR(G335*D335,0),0)</f>
        <v>0</v>
      </c>
      <c r="H336" s="21">
        <f>IF(H335&lt;&gt;0,IFERROR(H335*D335,0),0)</f>
        <v>0</v>
      </c>
      <c r="I336" s="21">
        <f>IF(I335&lt;&gt;0,IFERROR(I335*D335,0),0)</f>
        <v>0</v>
      </c>
      <c r="J336" s="21">
        <f>IF(J335&lt;&gt;0,IFERROR(J335*D335,0),0)</f>
        <v>0</v>
      </c>
      <c r="K336" s="21">
        <f>IF(K335&lt;&gt;0,IFERROR(K335*D335,0),0)</f>
        <v>0</v>
      </c>
    </row>
    <row r="337" spans="1:11" ht="15" customHeight="1" x14ac:dyDescent="0.25">
      <c r="A337" s="32">
        <v>166</v>
      </c>
      <c r="B337" s="31"/>
      <c r="C337" s="19" t="s">
        <v>155</v>
      </c>
      <c r="D337" s="33"/>
      <c r="E337" s="35" t="str">
        <f t="shared" si="1"/>
        <v/>
      </c>
      <c r="F337" s="30"/>
      <c r="G337" s="30"/>
      <c r="H337" s="30"/>
      <c r="I337" s="30"/>
      <c r="J337" s="30"/>
      <c r="K337" s="30"/>
    </row>
    <row r="338" spans="1:11" ht="15" customHeight="1" x14ac:dyDescent="0.25">
      <c r="A338" s="32"/>
      <c r="B338" s="31"/>
      <c r="C338" s="20"/>
      <c r="D338" s="34"/>
      <c r="E338" s="35"/>
      <c r="F338" s="21">
        <f>IF(F337&lt;&gt;0,IFERROR(F337*D337,0),0)</f>
        <v>0</v>
      </c>
      <c r="G338" s="21">
        <f>IF(G337&lt;&gt;0,IFERROR(G337*D337,0),0)</f>
        <v>0</v>
      </c>
      <c r="H338" s="21">
        <f>IF(H337&lt;&gt;0,IFERROR(H337*D337,0),0)</f>
        <v>0</v>
      </c>
      <c r="I338" s="21">
        <f>IF(I337&lt;&gt;0,IFERROR(I337*D337,0),0)</f>
        <v>0</v>
      </c>
      <c r="J338" s="21">
        <f>IF(J337&lt;&gt;0,IFERROR(J337*D337,0),0)</f>
        <v>0</v>
      </c>
      <c r="K338" s="21">
        <f>IF(K337&lt;&gt;0,IFERROR(K337*D337,0),0)</f>
        <v>0</v>
      </c>
    </row>
    <row r="339" spans="1:11" ht="15" customHeight="1" x14ac:dyDescent="0.25">
      <c r="A339" s="32">
        <v>167</v>
      </c>
      <c r="B339" s="31"/>
      <c r="C339" s="19" t="s">
        <v>78</v>
      </c>
      <c r="D339" s="33"/>
      <c r="E339" s="35" t="str">
        <f t="shared" si="1"/>
        <v/>
      </c>
      <c r="F339" s="30"/>
      <c r="G339" s="30"/>
      <c r="H339" s="30"/>
      <c r="I339" s="30"/>
      <c r="J339" s="30"/>
      <c r="K339" s="30"/>
    </row>
    <row r="340" spans="1:11" ht="15" customHeight="1" x14ac:dyDescent="0.25">
      <c r="A340" s="32"/>
      <c r="B340" s="31"/>
      <c r="C340" s="20"/>
      <c r="D340" s="34"/>
      <c r="E340" s="35"/>
      <c r="F340" s="21">
        <f>IF(F339&lt;&gt;0,IFERROR(F339*D339,0),0)</f>
        <v>0</v>
      </c>
      <c r="G340" s="21">
        <f>IF(G339&lt;&gt;0,IFERROR(G339*D339,0),0)</f>
        <v>0</v>
      </c>
      <c r="H340" s="21">
        <f>IF(H339&lt;&gt;0,IFERROR(H339*D339,0),0)</f>
        <v>0</v>
      </c>
      <c r="I340" s="21">
        <f>IF(I339&lt;&gt;0,IFERROR(I339*D339,0),0)</f>
        <v>0</v>
      </c>
      <c r="J340" s="21">
        <f>IF(J339&lt;&gt;0,IFERROR(J339*D339,0),0)</f>
        <v>0</v>
      </c>
      <c r="K340" s="21">
        <f>IF(K339&lt;&gt;0,IFERROR(K339*D339,0),0)</f>
        <v>0</v>
      </c>
    </row>
    <row r="341" spans="1:11" ht="15" customHeight="1" x14ac:dyDescent="0.25">
      <c r="A341" s="32">
        <v>168</v>
      </c>
      <c r="B341" s="31"/>
      <c r="C341" s="19" t="s">
        <v>156</v>
      </c>
      <c r="D341" s="33"/>
      <c r="E341" s="35" t="str">
        <f t="shared" si="1"/>
        <v/>
      </c>
      <c r="F341" s="30"/>
      <c r="G341" s="30"/>
      <c r="H341" s="30"/>
      <c r="I341" s="30"/>
      <c r="J341" s="30"/>
      <c r="K341" s="30"/>
    </row>
    <row r="342" spans="1:11" ht="15" customHeight="1" x14ac:dyDescent="0.25">
      <c r="A342" s="32"/>
      <c r="B342" s="31"/>
      <c r="C342" s="20"/>
      <c r="D342" s="34"/>
      <c r="E342" s="35"/>
      <c r="F342" s="21">
        <f>IF(F341&lt;&gt;0,IFERROR(F341*D341,0),0)</f>
        <v>0</v>
      </c>
      <c r="G342" s="21">
        <f>IF(G341&lt;&gt;0,IFERROR(G341*D341,0),0)</f>
        <v>0</v>
      </c>
      <c r="H342" s="21">
        <f>IF(H341&lt;&gt;0,IFERROR(H341*D341,0),0)</f>
        <v>0</v>
      </c>
      <c r="I342" s="21">
        <f>IF(I341&lt;&gt;0,IFERROR(I341*D341,0),0)</f>
        <v>0</v>
      </c>
      <c r="J342" s="21">
        <f>IF(J341&lt;&gt;0,IFERROR(J341*D341,0),0)</f>
        <v>0</v>
      </c>
      <c r="K342" s="21">
        <f>IF(K341&lt;&gt;0,IFERROR(K341*D341,0),0)</f>
        <v>0</v>
      </c>
    </row>
    <row r="343" spans="1:11" ht="15" customHeight="1" x14ac:dyDescent="0.25">
      <c r="A343" s="32">
        <v>169</v>
      </c>
      <c r="B343" s="31"/>
      <c r="C343" s="19" t="s">
        <v>157</v>
      </c>
      <c r="D343" s="33"/>
      <c r="E343" s="35" t="str">
        <f t="shared" si="1"/>
        <v/>
      </c>
      <c r="F343" s="30"/>
      <c r="G343" s="30"/>
      <c r="H343" s="30"/>
      <c r="I343" s="30"/>
      <c r="J343" s="30"/>
      <c r="K343" s="30"/>
    </row>
    <row r="344" spans="1:11" ht="15" customHeight="1" x14ac:dyDescent="0.25">
      <c r="A344" s="32"/>
      <c r="B344" s="31"/>
      <c r="C344" s="20"/>
      <c r="D344" s="34"/>
      <c r="E344" s="35"/>
      <c r="F344" s="21">
        <f>IF(F343&lt;&gt;0,IFERROR(F343*D343,0),0)</f>
        <v>0</v>
      </c>
      <c r="G344" s="21">
        <f>IF(G343&lt;&gt;0,IFERROR(G343*D343,0),0)</f>
        <v>0</v>
      </c>
      <c r="H344" s="21">
        <f>IF(H343&lt;&gt;0,IFERROR(H343*D343,0),0)</f>
        <v>0</v>
      </c>
      <c r="I344" s="21">
        <f>IF(I343&lt;&gt;0,IFERROR(I343*D343,0),0)</f>
        <v>0</v>
      </c>
      <c r="J344" s="21">
        <f>IF(J343&lt;&gt;0,IFERROR(J343*D343,0),0)</f>
        <v>0</v>
      </c>
      <c r="K344" s="21">
        <f>IF(K343&lt;&gt;0,IFERROR(K343*D343,0),0)</f>
        <v>0</v>
      </c>
    </row>
    <row r="345" spans="1:11" ht="15" customHeight="1" x14ac:dyDescent="0.25">
      <c r="A345" s="32">
        <v>170</v>
      </c>
      <c r="B345" s="31"/>
      <c r="C345" s="19" t="s">
        <v>79</v>
      </c>
      <c r="D345" s="33"/>
      <c r="E345" s="35" t="str">
        <f t="shared" si="1"/>
        <v/>
      </c>
      <c r="F345" s="30"/>
      <c r="G345" s="30"/>
      <c r="H345" s="30"/>
      <c r="I345" s="30"/>
      <c r="J345" s="30"/>
      <c r="K345" s="30"/>
    </row>
    <row r="346" spans="1:11" ht="15" customHeight="1" x14ac:dyDescent="0.25">
      <c r="A346" s="32"/>
      <c r="B346" s="31"/>
      <c r="C346" s="20"/>
      <c r="D346" s="34"/>
      <c r="E346" s="35"/>
      <c r="F346" s="21">
        <f>IF(F345&lt;&gt;0,IFERROR(F345*D345,0),0)</f>
        <v>0</v>
      </c>
      <c r="G346" s="21">
        <f>IF(G345&lt;&gt;0,IFERROR(G345*D345,0),0)</f>
        <v>0</v>
      </c>
      <c r="H346" s="21">
        <f>IF(H345&lt;&gt;0,IFERROR(H345*D345,0),0)</f>
        <v>0</v>
      </c>
      <c r="I346" s="21">
        <f>IF(I345&lt;&gt;0,IFERROR(I345*D345,0),0)</f>
        <v>0</v>
      </c>
      <c r="J346" s="21">
        <f>IF(J345&lt;&gt;0,IFERROR(J345*D345,0),0)</f>
        <v>0</v>
      </c>
      <c r="K346" s="21">
        <f>IF(K345&lt;&gt;0,IFERROR(K345*D345,0),0)</f>
        <v>0</v>
      </c>
    </row>
    <row r="347" spans="1:11" ht="15" customHeight="1" x14ac:dyDescent="0.25">
      <c r="A347" s="32">
        <v>171</v>
      </c>
      <c r="B347" s="31"/>
      <c r="C347" s="19" t="s">
        <v>250</v>
      </c>
      <c r="D347" s="33"/>
      <c r="E347" s="35" t="str">
        <f t="shared" si="1"/>
        <v/>
      </c>
      <c r="F347" s="30"/>
      <c r="G347" s="30"/>
      <c r="H347" s="30"/>
      <c r="I347" s="30"/>
      <c r="J347" s="30"/>
      <c r="K347" s="30"/>
    </row>
    <row r="348" spans="1:11" ht="15" customHeight="1" x14ac:dyDescent="0.25">
      <c r="A348" s="32"/>
      <c r="B348" s="31"/>
      <c r="C348" s="20"/>
      <c r="D348" s="34"/>
      <c r="E348" s="35"/>
      <c r="F348" s="21">
        <f>IF(F347&lt;&gt;0,IFERROR(F347*D347,0),0)</f>
        <v>0</v>
      </c>
      <c r="G348" s="21">
        <f>IF(G347&lt;&gt;0,IFERROR(G347*D347,0),0)</f>
        <v>0</v>
      </c>
      <c r="H348" s="21">
        <f>IF(H347&lt;&gt;0,IFERROR(H347*D347,0),0)</f>
        <v>0</v>
      </c>
      <c r="I348" s="21">
        <f>IF(I347&lt;&gt;0,IFERROR(I347*D347,0),0)</f>
        <v>0</v>
      </c>
      <c r="J348" s="21">
        <f>IF(J347&lt;&gt;0,IFERROR(J347*D347,0),0)</f>
        <v>0</v>
      </c>
      <c r="K348" s="21">
        <f>IF(K347&lt;&gt;0,IFERROR(K347*D347,0),0)</f>
        <v>0</v>
      </c>
    </row>
    <row r="349" spans="1:11" ht="15" customHeight="1" x14ac:dyDescent="0.25">
      <c r="A349" s="32">
        <v>172</v>
      </c>
      <c r="B349" s="31"/>
      <c r="C349" s="19" t="s">
        <v>251</v>
      </c>
      <c r="D349" s="33"/>
      <c r="E349" s="35" t="str">
        <f t="shared" si="1"/>
        <v/>
      </c>
      <c r="F349" s="30"/>
      <c r="G349" s="30"/>
      <c r="H349" s="30"/>
      <c r="I349" s="30"/>
      <c r="J349" s="30"/>
      <c r="K349" s="30"/>
    </row>
    <row r="350" spans="1:11" ht="15" customHeight="1" x14ac:dyDescent="0.25">
      <c r="A350" s="32"/>
      <c r="B350" s="31"/>
      <c r="C350" s="20"/>
      <c r="D350" s="34"/>
      <c r="E350" s="35"/>
      <c r="F350" s="21">
        <f>IF(F349&lt;&gt;0,IFERROR(F349*D349,0),0)</f>
        <v>0</v>
      </c>
      <c r="G350" s="21">
        <f>IF(G349&lt;&gt;0,IFERROR(G349*D349,0),0)</f>
        <v>0</v>
      </c>
      <c r="H350" s="21">
        <f>IF(H349&lt;&gt;0,IFERROR(H349*D349,0),0)</f>
        <v>0</v>
      </c>
      <c r="I350" s="21">
        <f>IF(I349&lt;&gt;0,IFERROR(I349*D349,0),0)</f>
        <v>0</v>
      </c>
      <c r="J350" s="21">
        <f>IF(J349&lt;&gt;0,IFERROR(J349*D349,0),0)</f>
        <v>0</v>
      </c>
      <c r="K350" s="21">
        <f>IF(K349&lt;&gt;0,IFERROR(K349*D349,0),0)</f>
        <v>0</v>
      </c>
    </row>
    <row r="351" spans="1:11" ht="15" customHeight="1" x14ac:dyDescent="0.25">
      <c r="A351" s="32">
        <v>173</v>
      </c>
      <c r="B351" s="31"/>
      <c r="C351" s="19" t="s">
        <v>120</v>
      </c>
      <c r="D351" s="33"/>
      <c r="E351" s="35" t="str">
        <f>IFERROR(D351/$D$5,"")</f>
        <v/>
      </c>
      <c r="F351" s="30"/>
      <c r="G351" s="30"/>
      <c r="H351" s="30"/>
      <c r="I351" s="30"/>
      <c r="J351" s="30"/>
      <c r="K351" s="30"/>
    </row>
    <row r="352" spans="1:11" ht="15" customHeight="1" x14ac:dyDescent="0.25">
      <c r="A352" s="32"/>
      <c r="B352" s="31"/>
      <c r="C352" s="20"/>
      <c r="D352" s="34"/>
      <c r="E352" s="35"/>
      <c r="F352" s="21">
        <f>IF(F351&lt;&gt;0,IFERROR(F351*D351,0),0)</f>
        <v>0</v>
      </c>
      <c r="G352" s="21">
        <f>IF(G351&lt;&gt;0,IFERROR(G351*D351,0),0)</f>
        <v>0</v>
      </c>
      <c r="H352" s="21">
        <f>IF(H351&lt;&gt;0,IFERROR(H351*D351,0),0)</f>
        <v>0</v>
      </c>
      <c r="I352" s="21">
        <f>IF(I351&lt;&gt;0,IFERROR(I351*D351,0),0)</f>
        <v>0</v>
      </c>
      <c r="J352" s="21">
        <f>IF(J351&lt;&gt;0,IFERROR(J351*D351,0),0)</f>
        <v>0</v>
      </c>
      <c r="K352" s="21">
        <f>IF(K351&lt;&gt;0,IFERROR(K351*D351,0),0)</f>
        <v>0</v>
      </c>
    </row>
    <row r="353" spans="1:11" ht="15" customHeight="1" x14ac:dyDescent="0.25">
      <c r="A353" s="32">
        <v>174</v>
      </c>
      <c r="B353" s="31" t="s">
        <v>12</v>
      </c>
      <c r="C353" s="19" t="s">
        <v>138</v>
      </c>
      <c r="D353" s="33"/>
      <c r="E353" s="35" t="str">
        <f>IFERROR(D353/$D$5,"")</f>
        <v/>
      </c>
      <c r="F353" s="30"/>
      <c r="G353" s="30"/>
      <c r="H353" s="30"/>
      <c r="I353" s="30"/>
      <c r="J353" s="30"/>
      <c r="K353" s="30"/>
    </row>
    <row r="354" spans="1:11" ht="15" customHeight="1" x14ac:dyDescent="0.25">
      <c r="A354" s="32"/>
      <c r="B354" s="31"/>
      <c r="C354" s="20"/>
      <c r="D354" s="34"/>
      <c r="E354" s="35"/>
      <c r="F354" s="21">
        <f>IF(F353&lt;&gt;0,IFERROR(F353*D353,0),0)</f>
        <v>0</v>
      </c>
      <c r="G354" s="21">
        <f>IF(G353&lt;&gt;0,IFERROR(G353*D353,0),0)</f>
        <v>0</v>
      </c>
      <c r="H354" s="21">
        <f>IF(H353&lt;&gt;0,IFERROR(H353*D353,0),0)</f>
        <v>0</v>
      </c>
      <c r="I354" s="21">
        <f>IF(I353&lt;&gt;0,IFERROR(I353*D353,0),0)</f>
        <v>0</v>
      </c>
      <c r="J354" s="21">
        <f>IF(J353&lt;&gt;0,IFERROR(J353*D353,0),0)</f>
        <v>0</v>
      </c>
      <c r="K354" s="21">
        <f>IF(K353&lt;&gt;0,IFERROR(K353*D353,0),0)</f>
        <v>0</v>
      </c>
    </row>
    <row r="355" spans="1:11" ht="15" customHeight="1" x14ac:dyDescent="0.25">
      <c r="A355" s="32">
        <v>175</v>
      </c>
      <c r="B355" s="31"/>
      <c r="C355" s="19" t="s">
        <v>139</v>
      </c>
      <c r="D355" s="33"/>
      <c r="E355" s="35" t="str">
        <f>IFERROR(D355/$D$5,"")</f>
        <v/>
      </c>
      <c r="F355" s="30"/>
      <c r="G355" s="30"/>
      <c r="H355" s="30"/>
      <c r="I355" s="30"/>
      <c r="J355" s="30"/>
      <c r="K355" s="30"/>
    </row>
    <row r="356" spans="1:11" ht="15" customHeight="1" x14ac:dyDescent="0.25">
      <c r="A356" s="32"/>
      <c r="B356" s="31"/>
      <c r="C356" s="20"/>
      <c r="D356" s="34"/>
      <c r="E356" s="35"/>
      <c r="F356" s="21">
        <f>IF(F355&lt;&gt;0,IFERROR(F355*D355,0),0)</f>
        <v>0</v>
      </c>
      <c r="G356" s="21">
        <f>IF(G355&lt;&gt;0,IFERROR(G355*D355,0),0)</f>
        <v>0</v>
      </c>
      <c r="H356" s="21">
        <f>IF(H355&lt;&gt;0,IFERROR(H355*D355,0),0)</f>
        <v>0</v>
      </c>
      <c r="I356" s="21">
        <f>IF(I355&lt;&gt;0,IFERROR(I355*D355,0),0)</f>
        <v>0</v>
      </c>
      <c r="J356" s="21">
        <f>IF(J355&lt;&gt;0,IFERROR(J355*D355,0),0)</f>
        <v>0</v>
      </c>
      <c r="K356" s="21">
        <f>IF(K355&lt;&gt;0,IFERROR(K355*D355,0),0)</f>
        <v>0</v>
      </c>
    </row>
    <row r="357" spans="1:11" ht="15" customHeight="1" x14ac:dyDescent="0.25">
      <c r="A357" s="32">
        <v>176</v>
      </c>
      <c r="B357" s="31"/>
      <c r="C357" s="19" t="s">
        <v>140</v>
      </c>
      <c r="D357" s="33"/>
      <c r="E357" s="35" t="str">
        <f>IFERROR(D357/$D$5,"")</f>
        <v/>
      </c>
      <c r="F357" s="30"/>
      <c r="G357" s="30"/>
      <c r="H357" s="30"/>
      <c r="I357" s="30"/>
      <c r="J357" s="30"/>
      <c r="K357" s="30"/>
    </row>
    <row r="358" spans="1:11" ht="15" customHeight="1" x14ac:dyDescent="0.25">
      <c r="A358" s="32"/>
      <c r="B358" s="31"/>
      <c r="C358" s="20"/>
      <c r="D358" s="34"/>
      <c r="E358" s="35"/>
      <c r="F358" s="21">
        <f>IF(F357&lt;&gt;0,IFERROR(F357*D357,0),0)</f>
        <v>0</v>
      </c>
      <c r="G358" s="21">
        <f>IF(G357&lt;&gt;0,IFERROR(G357*D357,0),0)</f>
        <v>0</v>
      </c>
      <c r="H358" s="21">
        <f>IF(H357&lt;&gt;0,IFERROR(H357*D357,0),0)</f>
        <v>0</v>
      </c>
      <c r="I358" s="21">
        <f>IF(I357&lt;&gt;0,IFERROR(I357*D357,0),0)</f>
        <v>0</v>
      </c>
      <c r="J358" s="21">
        <f>IF(J357&lt;&gt;0,IFERROR(J357*D357,0),0)</f>
        <v>0</v>
      </c>
      <c r="K358" s="21">
        <f>IF(K357&lt;&gt;0,IFERROR(K357*D357,0),0)</f>
        <v>0</v>
      </c>
    </row>
    <row r="359" spans="1:11" ht="15" customHeight="1" x14ac:dyDescent="0.25">
      <c r="A359" s="32">
        <v>177</v>
      </c>
      <c r="B359" s="31"/>
      <c r="C359" s="19" t="s">
        <v>158</v>
      </c>
      <c r="D359" s="33"/>
      <c r="E359" s="35" t="str">
        <f>IFERROR(D359/$D$5,"")</f>
        <v/>
      </c>
      <c r="F359" s="30"/>
      <c r="G359" s="30"/>
      <c r="H359" s="30"/>
      <c r="I359" s="30"/>
      <c r="J359" s="30"/>
      <c r="K359" s="30"/>
    </row>
    <row r="360" spans="1:11" ht="15" customHeight="1" x14ac:dyDescent="0.25">
      <c r="A360" s="32"/>
      <c r="B360" s="31"/>
      <c r="C360" s="20"/>
      <c r="D360" s="34"/>
      <c r="E360" s="35"/>
      <c r="F360" s="21">
        <f>IF(F359&lt;&gt;0,IFERROR(F359*D359,0),0)</f>
        <v>0</v>
      </c>
      <c r="G360" s="21">
        <f>IF(G359&lt;&gt;0,IFERROR(G359*D359,0),0)</f>
        <v>0</v>
      </c>
      <c r="H360" s="21">
        <f>IF(H359&lt;&gt;0,IFERROR(H359*D359,0),0)</f>
        <v>0</v>
      </c>
      <c r="I360" s="21">
        <f>IF(I359&lt;&gt;0,IFERROR(I359*D359,0),0)</f>
        <v>0</v>
      </c>
      <c r="J360" s="21">
        <f>IF(J359&lt;&gt;0,IFERROR(J359*D359,0),0)</f>
        <v>0</v>
      </c>
      <c r="K360" s="21">
        <f>IF(K359&lt;&gt;0,IFERROR(K359*D359,0),0)</f>
        <v>0</v>
      </c>
    </row>
    <row r="361" spans="1:11" ht="15" customHeight="1" x14ac:dyDescent="0.25">
      <c r="A361" s="32">
        <v>178</v>
      </c>
      <c r="B361" s="31"/>
      <c r="C361" s="19" t="s">
        <v>121</v>
      </c>
      <c r="D361" s="33"/>
      <c r="E361" s="35" t="str">
        <f>IFERROR(D361/$D$5,"")</f>
        <v/>
      </c>
      <c r="F361" s="30"/>
      <c r="G361" s="30"/>
      <c r="H361" s="30"/>
      <c r="I361" s="30"/>
      <c r="J361" s="30"/>
      <c r="K361" s="30"/>
    </row>
    <row r="362" spans="1:11" ht="15" customHeight="1" x14ac:dyDescent="0.25">
      <c r="A362" s="32"/>
      <c r="B362" s="31"/>
      <c r="C362" s="20"/>
      <c r="D362" s="34"/>
      <c r="E362" s="35"/>
      <c r="F362" s="21">
        <f>IF(F361&lt;&gt;0,IFERROR(F361*D361,0),0)</f>
        <v>0</v>
      </c>
      <c r="G362" s="21">
        <f>IF(G361&lt;&gt;0,IFERROR(G361*D361,0),0)</f>
        <v>0</v>
      </c>
      <c r="H362" s="21">
        <f>IF(H361&lt;&gt;0,IFERROR(H361*D361,0),0)</f>
        <v>0</v>
      </c>
      <c r="I362" s="21">
        <f>IF(I361&lt;&gt;0,IFERROR(I361*D361,0),0)</f>
        <v>0</v>
      </c>
      <c r="J362" s="21">
        <f>IF(J361&lt;&gt;0,IFERROR(J361*D361,0),0)</f>
        <v>0</v>
      </c>
      <c r="K362" s="21">
        <f>IF(K361&lt;&gt;0,IFERROR(K361*D361,0),0)</f>
        <v>0</v>
      </c>
    </row>
    <row r="363" spans="1:11" ht="15" customHeight="1" x14ac:dyDescent="0.25">
      <c r="A363" s="32">
        <v>179</v>
      </c>
      <c r="B363" s="31"/>
      <c r="C363" s="19" t="s">
        <v>252</v>
      </c>
      <c r="D363" s="33"/>
      <c r="E363" s="35" t="str">
        <f>IFERROR(D363/$D$5,"")</f>
        <v/>
      </c>
      <c r="F363" s="30"/>
      <c r="G363" s="30"/>
      <c r="H363" s="30"/>
      <c r="I363" s="30"/>
      <c r="J363" s="30"/>
      <c r="K363" s="30"/>
    </row>
    <row r="364" spans="1:11" ht="15" customHeight="1" x14ac:dyDescent="0.25">
      <c r="A364" s="32"/>
      <c r="B364" s="31"/>
      <c r="C364" s="20"/>
      <c r="D364" s="34"/>
      <c r="E364" s="35"/>
      <c r="F364" s="21">
        <f>IF(F363&lt;&gt;0,IFERROR(F363*D363,0),0)</f>
        <v>0</v>
      </c>
      <c r="G364" s="21">
        <f>IF(G363&lt;&gt;0,IFERROR(G363*D363,0),0)</f>
        <v>0</v>
      </c>
      <c r="H364" s="21">
        <f>IF(H363&lt;&gt;0,IFERROR(H363*D363,0),0)</f>
        <v>0</v>
      </c>
      <c r="I364" s="21">
        <f>IF(I363&lt;&gt;0,IFERROR(I363*D363,0),0)</f>
        <v>0</v>
      </c>
      <c r="J364" s="21">
        <f>IF(J363&lt;&gt;0,IFERROR(J363*D363,0),0)</f>
        <v>0</v>
      </c>
      <c r="K364" s="21">
        <f>IF(K363&lt;&gt;0,IFERROR(K363*D363,0),0)</f>
        <v>0</v>
      </c>
    </row>
    <row r="365" spans="1:11" ht="15" customHeight="1" x14ac:dyDescent="0.25">
      <c r="A365" s="32">
        <v>180</v>
      </c>
      <c r="B365" s="31"/>
      <c r="C365" s="19" t="s">
        <v>107</v>
      </c>
      <c r="D365" s="33"/>
      <c r="E365" s="35" t="str">
        <f>IFERROR(D365/$D$5,"")</f>
        <v/>
      </c>
      <c r="F365" s="30"/>
      <c r="G365" s="30"/>
      <c r="H365" s="30"/>
      <c r="I365" s="30"/>
      <c r="J365" s="30"/>
      <c r="K365" s="30"/>
    </row>
    <row r="366" spans="1:11" ht="15" customHeight="1" x14ac:dyDescent="0.25">
      <c r="A366" s="32"/>
      <c r="B366" s="31"/>
      <c r="C366" s="20"/>
      <c r="D366" s="34"/>
      <c r="E366" s="35"/>
      <c r="F366" s="21">
        <f>IF(F365&lt;&gt;0,IFERROR(F365*D365,0),0)</f>
        <v>0</v>
      </c>
      <c r="G366" s="21">
        <f>IF(G365&lt;&gt;0,IFERROR(G365*D365,0),0)</f>
        <v>0</v>
      </c>
      <c r="H366" s="21">
        <f>IF(H365&lt;&gt;0,IFERROR(H365*D365,0),0)</f>
        <v>0</v>
      </c>
      <c r="I366" s="21">
        <f>IF(I365&lt;&gt;0,IFERROR(I365*D365,0),0)</f>
        <v>0</v>
      </c>
      <c r="J366" s="21">
        <f>IF(J365&lt;&gt;0,IFERROR(J365*D365,0),0)</f>
        <v>0</v>
      </c>
      <c r="K366" s="21">
        <f>IF(K365&lt;&gt;0,IFERROR(K365*D365,0),0)</f>
        <v>0</v>
      </c>
    </row>
    <row r="367" spans="1:11" ht="15" customHeight="1" x14ac:dyDescent="0.25">
      <c r="A367" s="32">
        <v>181</v>
      </c>
      <c r="B367" s="31"/>
      <c r="C367" s="19" t="s">
        <v>81</v>
      </c>
      <c r="D367" s="33"/>
      <c r="E367" s="35" t="str">
        <f>IFERROR(D367/$D$5,"")</f>
        <v/>
      </c>
      <c r="F367" s="30"/>
      <c r="G367" s="30"/>
      <c r="H367" s="30"/>
      <c r="I367" s="30"/>
      <c r="J367" s="30"/>
      <c r="K367" s="30"/>
    </row>
    <row r="368" spans="1:11" ht="15" customHeight="1" x14ac:dyDescent="0.25">
      <c r="A368" s="32"/>
      <c r="B368" s="31"/>
      <c r="C368" s="20"/>
      <c r="D368" s="34"/>
      <c r="E368" s="35"/>
      <c r="F368" s="21">
        <f>IF(F367&lt;&gt;0,IFERROR(F367*D367,0),0)</f>
        <v>0</v>
      </c>
      <c r="G368" s="21">
        <f>IF(G367&lt;&gt;0,IFERROR(G367*D367,0),0)</f>
        <v>0</v>
      </c>
      <c r="H368" s="21">
        <f>IF(H367&lt;&gt;0,IFERROR(H367*D367,0),0)</f>
        <v>0</v>
      </c>
      <c r="I368" s="21">
        <f>IF(I367&lt;&gt;0,IFERROR(I367*D367,0),0)</f>
        <v>0</v>
      </c>
      <c r="J368" s="21">
        <f>IF(J367&lt;&gt;0,IFERROR(J367*D367,0),0)</f>
        <v>0</v>
      </c>
      <c r="K368" s="21">
        <f>IF(K367&lt;&gt;0,IFERROR(K367*D367,0),0)</f>
        <v>0</v>
      </c>
    </row>
    <row r="369" spans="1:11" ht="15" customHeight="1" x14ac:dyDescent="0.25">
      <c r="A369" s="32">
        <v>182</v>
      </c>
      <c r="B369" s="31"/>
      <c r="C369" s="19" t="s">
        <v>253</v>
      </c>
      <c r="D369" s="33"/>
      <c r="E369" s="35" t="str">
        <f>IFERROR(D369/$D$5,"")</f>
        <v/>
      </c>
      <c r="F369" s="30"/>
      <c r="G369" s="30"/>
      <c r="H369" s="30"/>
      <c r="I369" s="30"/>
      <c r="J369" s="30"/>
      <c r="K369" s="30"/>
    </row>
    <row r="370" spans="1:11" ht="15" customHeight="1" x14ac:dyDescent="0.25">
      <c r="A370" s="32"/>
      <c r="B370" s="31"/>
      <c r="C370" s="20"/>
      <c r="D370" s="34"/>
      <c r="E370" s="35"/>
      <c r="F370" s="21">
        <f>IF(F369&lt;&gt;0,IFERROR(F369*D369,0),0)</f>
        <v>0</v>
      </c>
      <c r="G370" s="21">
        <f>IF(G369&lt;&gt;0,IFERROR(G369*D369,0),0)</f>
        <v>0</v>
      </c>
      <c r="H370" s="21">
        <f>IF(H369&lt;&gt;0,IFERROR(H369*D369,0),0)</f>
        <v>0</v>
      </c>
      <c r="I370" s="21">
        <f>IF(I369&lt;&gt;0,IFERROR(I369*D369,0),0)</f>
        <v>0</v>
      </c>
      <c r="J370" s="21">
        <f>IF(J369&lt;&gt;0,IFERROR(J369*D369,0),0)</f>
        <v>0</v>
      </c>
      <c r="K370" s="21">
        <f>IF(K369&lt;&gt;0,IFERROR(K369*D369,0),0)</f>
        <v>0</v>
      </c>
    </row>
    <row r="371" spans="1:11" ht="15" customHeight="1" x14ac:dyDescent="0.25">
      <c r="A371" s="32">
        <v>183</v>
      </c>
      <c r="B371" s="31"/>
      <c r="C371" s="19" t="s">
        <v>101</v>
      </c>
      <c r="D371" s="33"/>
      <c r="E371" s="35" t="str">
        <f>IFERROR(D371/$D$5,"")</f>
        <v/>
      </c>
      <c r="F371" s="30"/>
      <c r="G371" s="30"/>
      <c r="H371" s="30"/>
      <c r="I371" s="30"/>
      <c r="J371" s="30"/>
      <c r="K371" s="30"/>
    </row>
    <row r="372" spans="1:11" ht="15" customHeight="1" x14ac:dyDescent="0.25">
      <c r="A372" s="32"/>
      <c r="B372" s="31"/>
      <c r="C372" s="20"/>
      <c r="D372" s="34"/>
      <c r="E372" s="35"/>
      <c r="F372" s="21">
        <f>IF(F371&lt;&gt;0,IFERROR(F371*D371,0),0)</f>
        <v>0</v>
      </c>
      <c r="G372" s="21">
        <f>IF(G371&lt;&gt;0,IFERROR(G371*D371,0),0)</f>
        <v>0</v>
      </c>
      <c r="H372" s="21">
        <f>IF(H371&lt;&gt;0,IFERROR(H371*D371,0),0)</f>
        <v>0</v>
      </c>
      <c r="I372" s="21">
        <f>IF(I371&lt;&gt;0,IFERROR(I371*D371,0),0)</f>
        <v>0</v>
      </c>
      <c r="J372" s="21">
        <f>IF(J371&lt;&gt;0,IFERROR(J371*D371,0),0)</f>
        <v>0</v>
      </c>
      <c r="K372" s="21">
        <f>IF(K371&lt;&gt;0,IFERROR(K371*D371,0),0)</f>
        <v>0</v>
      </c>
    </row>
    <row r="373" spans="1:11" ht="15" customHeight="1" x14ac:dyDescent="0.25">
      <c r="A373" s="32">
        <v>184</v>
      </c>
      <c r="B373" s="31"/>
      <c r="C373" s="19" t="s">
        <v>159</v>
      </c>
      <c r="D373" s="33"/>
      <c r="E373" s="35" t="str">
        <f>IFERROR(D373/$D$5,"")</f>
        <v/>
      </c>
      <c r="F373" s="30"/>
      <c r="G373" s="30"/>
      <c r="H373" s="30"/>
      <c r="I373" s="30"/>
      <c r="J373" s="30"/>
      <c r="K373" s="30"/>
    </row>
    <row r="374" spans="1:11" ht="15" customHeight="1" x14ac:dyDescent="0.25">
      <c r="A374" s="32"/>
      <c r="B374" s="31"/>
      <c r="C374" s="20"/>
      <c r="D374" s="34"/>
      <c r="E374" s="35"/>
      <c r="F374" s="21">
        <f>IF(F373&lt;&gt;0,IFERROR(F373*D373,0),0)</f>
        <v>0</v>
      </c>
      <c r="G374" s="21">
        <f>IF(G373&lt;&gt;0,IFERROR(G373*D373,0),0)</f>
        <v>0</v>
      </c>
      <c r="H374" s="21">
        <f>IF(H373&lt;&gt;0,IFERROR(H373*D373,0),0)</f>
        <v>0</v>
      </c>
      <c r="I374" s="21">
        <f>IF(I373&lt;&gt;0,IFERROR(I373*D373,0),0)</f>
        <v>0</v>
      </c>
      <c r="J374" s="21">
        <f>IF(J373&lt;&gt;0,IFERROR(J373*D373,0),0)</f>
        <v>0</v>
      </c>
      <c r="K374" s="21">
        <f>IF(K373&lt;&gt;0,IFERROR(K373*D373,0),0)</f>
        <v>0</v>
      </c>
    </row>
    <row r="375" spans="1:11" ht="15" customHeight="1" x14ac:dyDescent="0.25">
      <c r="A375" s="32">
        <v>185</v>
      </c>
      <c r="B375" s="31"/>
      <c r="C375" s="19" t="s">
        <v>82</v>
      </c>
      <c r="D375" s="33"/>
      <c r="E375" s="35" t="str">
        <f>IFERROR(D375/$D$5,"")</f>
        <v/>
      </c>
      <c r="F375" s="30"/>
      <c r="G375" s="30"/>
      <c r="H375" s="30"/>
      <c r="I375" s="30"/>
      <c r="J375" s="30"/>
      <c r="K375" s="30"/>
    </row>
    <row r="376" spans="1:11" ht="15" customHeight="1" x14ac:dyDescent="0.25">
      <c r="A376" s="32"/>
      <c r="B376" s="31"/>
      <c r="C376" s="20"/>
      <c r="D376" s="34"/>
      <c r="E376" s="35"/>
      <c r="F376" s="21">
        <f>IF(F375&lt;&gt;0,IFERROR(F375*D375,0),0)</f>
        <v>0</v>
      </c>
      <c r="G376" s="21">
        <f>IF(G375&lt;&gt;0,IFERROR(G375*D375,0),0)</f>
        <v>0</v>
      </c>
      <c r="H376" s="21">
        <f>IF(H375&lt;&gt;0,IFERROR(H375*D375,0),0)</f>
        <v>0</v>
      </c>
      <c r="I376" s="21">
        <f>IF(I375&lt;&gt;0,IFERROR(I375*D375,0),0)</f>
        <v>0</v>
      </c>
      <c r="J376" s="21">
        <f>IF(J375&lt;&gt;0,IFERROR(J375*D375,0),0)</f>
        <v>0</v>
      </c>
      <c r="K376" s="21">
        <f>IF(K375&lt;&gt;0,IFERROR(K375*D375,0),0)</f>
        <v>0</v>
      </c>
    </row>
    <row r="377" spans="1:11" ht="15" customHeight="1" x14ac:dyDescent="0.25">
      <c r="A377" s="32">
        <v>186</v>
      </c>
      <c r="B377" s="31"/>
      <c r="C377" s="19" t="s">
        <v>141</v>
      </c>
      <c r="D377" s="33"/>
      <c r="E377" s="35" t="str">
        <f>IFERROR(D377/$D$5,"")</f>
        <v/>
      </c>
      <c r="F377" s="30"/>
      <c r="G377" s="30"/>
      <c r="H377" s="30"/>
      <c r="I377" s="30"/>
      <c r="J377" s="30"/>
      <c r="K377" s="30"/>
    </row>
    <row r="378" spans="1:11" ht="15" customHeight="1" x14ac:dyDescent="0.25">
      <c r="A378" s="32"/>
      <c r="B378" s="31"/>
      <c r="C378" s="20"/>
      <c r="D378" s="34"/>
      <c r="E378" s="35"/>
      <c r="F378" s="21">
        <f>IF(F377&lt;&gt;0,IFERROR(F377*D377,0),0)</f>
        <v>0</v>
      </c>
      <c r="G378" s="21">
        <f>IF(G377&lt;&gt;0,IFERROR(G377*D377,0),0)</f>
        <v>0</v>
      </c>
      <c r="H378" s="21">
        <f>IF(H377&lt;&gt;0,IFERROR(H377*D377,0),0)</f>
        <v>0</v>
      </c>
      <c r="I378" s="21">
        <f>IF(I377&lt;&gt;0,IFERROR(I377*D377,0),0)</f>
        <v>0</v>
      </c>
      <c r="J378" s="21">
        <f>IF(J377&lt;&gt;0,IFERROR(J377*D377,0),0)</f>
        <v>0</v>
      </c>
      <c r="K378" s="21">
        <f>IF(K377&lt;&gt;0,IFERROR(K377*D377,0),0)</f>
        <v>0</v>
      </c>
    </row>
    <row r="379" spans="1:11" ht="15" customHeight="1" x14ac:dyDescent="0.25">
      <c r="A379" s="32">
        <v>187</v>
      </c>
      <c r="B379" s="31"/>
      <c r="C379" s="19" t="s">
        <v>83</v>
      </c>
      <c r="D379" s="33"/>
      <c r="E379" s="35" t="str">
        <f>IFERROR(D379/$D$5,"")</f>
        <v/>
      </c>
      <c r="F379" s="30"/>
      <c r="G379" s="30"/>
      <c r="H379" s="30"/>
      <c r="I379" s="30"/>
      <c r="J379" s="30"/>
      <c r="K379" s="30"/>
    </row>
    <row r="380" spans="1:11" ht="15" customHeight="1" x14ac:dyDescent="0.25">
      <c r="A380" s="32"/>
      <c r="B380" s="31"/>
      <c r="C380" s="20"/>
      <c r="D380" s="34"/>
      <c r="E380" s="35"/>
      <c r="F380" s="21">
        <f>IF(F379&lt;&gt;0,IFERROR(F379*D379,0),0)</f>
        <v>0</v>
      </c>
      <c r="G380" s="21">
        <f>IF(G379&lt;&gt;0,IFERROR(G379*D379,0),0)</f>
        <v>0</v>
      </c>
      <c r="H380" s="21">
        <f>IF(H379&lt;&gt;0,IFERROR(H379*D379,0),0)</f>
        <v>0</v>
      </c>
      <c r="I380" s="21">
        <f>IF(I379&lt;&gt;0,IFERROR(I379*D379,0),0)</f>
        <v>0</v>
      </c>
      <c r="J380" s="21">
        <f>IF(J379&lt;&gt;0,IFERROR(J379*D379,0),0)</f>
        <v>0</v>
      </c>
      <c r="K380" s="21">
        <f>IF(K379&lt;&gt;0,IFERROR(K379*D379,0),0)</f>
        <v>0</v>
      </c>
    </row>
    <row r="381" spans="1:11" ht="15" customHeight="1" x14ac:dyDescent="0.25">
      <c r="A381" s="32">
        <v>188</v>
      </c>
      <c r="B381" s="31"/>
      <c r="C381" s="19" t="s">
        <v>84</v>
      </c>
      <c r="D381" s="33"/>
      <c r="E381" s="35" t="str">
        <f>IFERROR(D381/$D$5,"")</f>
        <v/>
      </c>
      <c r="F381" s="30"/>
      <c r="G381" s="30"/>
      <c r="H381" s="30"/>
      <c r="I381" s="30"/>
      <c r="J381" s="30"/>
      <c r="K381" s="30"/>
    </row>
    <row r="382" spans="1:11" ht="15" customHeight="1" x14ac:dyDescent="0.25">
      <c r="A382" s="32"/>
      <c r="B382" s="31"/>
      <c r="C382" s="20"/>
      <c r="D382" s="34"/>
      <c r="E382" s="35"/>
      <c r="F382" s="21">
        <f>IF(F381&lt;&gt;0,IFERROR(F381*D381,0),0)</f>
        <v>0</v>
      </c>
      <c r="G382" s="21">
        <f>IF(G381&lt;&gt;0,IFERROR(G381*D381,0),0)</f>
        <v>0</v>
      </c>
      <c r="H382" s="21">
        <f>IF(H381&lt;&gt;0,IFERROR(H381*D381,0),0)</f>
        <v>0</v>
      </c>
      <c r="I382" s="21">
        <f>IF(I381&lt;&gt;0,IFERROR(I381*D381,0),0)</f>
        <v>0</v>
      </c>
      <c r="J382" s="21">
        <f>IF(J381&lt;&gt;0,IFERROR(J381*D381,0),0)</f>
        <v>0</v>
      </c>
      <c r="K382" s="21">
        <f>IF(K381&lt;&gt;0,IFERROR(K381*D381,0),0)</f>
        <v>0</v>
      </c>
    </row>
    <row r="383" spans="1:11" ht="15" customHeight="1" x14ac:dyDescent="0.25">
      <c r="A383" s="32">
        <v>189</v>
      </c>
      <c r="B383" s="31"/>
      <c r="C383" s="19" t="s">
        <v>85</v>
      </c>
      <c r="D383" s="33"/>
      <c r="E383" s="35" t="str">
        <f>IFERROR(D383/$D$5,"")</f>
        <v/>
      </c>
      <c r="F383" s="30"/>
      <c r="G383" s="30"/>
      <c r="H383" s="30"/>
      <c r="I383" s="30"/>
      <c r="J383" s="30"/>
      <c r="K383" s="30"/>
    </row>
    <row r="384" spans="1:11" ht="15" customHeight="1" x14ac:dyDescent="0.25">
      <c r="A384" s="32"/>
      <c r="B384" s="31"/>
      <c r="C384" s="20"/>
      <c r="D384" s="34"/>
      <c r="E384" s="35"/>
      <c r="F384" s="21">
        <f>IF(F383&lt;&gt;0,IFERROR(F383*D383,0),0)</f>
        <v>0</v>
      </c>
      <c r="G384" s="21">
        <f>IF(G383&lt;&gt;0,IFERROR(G383*D383,0),0)</f>
        <v>0</v>
      </c>
      <c r="H384" s="21">
        <f>IF(H383&lt;&gt;0,IFERROR(H383*D383,0),0)</f>
        <v>0</v>
      </c>
      <c r="I384" s="21">
        <f>IF(I383&lt;&gt;0,IFERROR(I383*D383,0),0)</f>
        <v>0</v>
      </c>
      <c r="J384" s="21">
        <f>IF(J383&lt;&gt;0,IFERROR(J383*D383,0),0)</f>
        <v>0</v>
      </c>
      <c r="K384" s="21">
        <f>IF(K383&lt;&gt;0,IFERROR(K383*D383,0),0)</f>
        <v>0</v>
      </c>
    </row>
    <row r="385" spans="1:11" ht="15" customHeight="1" x14ac:dyDescent="0.25">
      <c r="A385" s="32">
        <v>190</v>
      </c>
      <c r="B385" s="31"/>
      <c r="C385" s="19" t="s">
        <v>86</v>
      </c>
      <c r="D385" s="33"/>
      <c r="E385" s="35" t="str">
        <f>IFERROR(D385/$D$5,"")</f>
        <v/>
      </c>
      <c r="F385" s="30"/>
      <c r="G385" s="30"/>
      <c r="H385" s="30"/>
      <c r="I385" s="30"/>
      <c r="J385" s="30"/>
      <c r="K385" s="30"/>
    </row>
    <row r="386" spans="1:11" ht="15" customHeight="1" x14ac:dyDescent="0.25">
      <c r="A386" s="32"/>
      <c r="B386" s="31"/>
      <c r="C386" s="20"/>
      <c r="D386" s="34"/>
      <c r="E386" s="35"/>
      <c r="F386" s="21">
        <f>IF(F385&lt;&gt;0,IFERROR(F385*D385,0),0)</f>
        <v>0</v>
      </c>
      <c r="G386" s="21">
        <f>IF(G385&lt;&gt;0,IFERROR(G385*D385,0),0)</f>
        <v>0</v>
      </c>
      <c r="H386" s="21">
        <f>IF(H385&lt;&gt;0,IFERROR(H385*D385,0),0)</f>
        <v>0</v>
      </c>
      <c r="I386" s="21">
        <f>IF(I385&lt;&gt;0,IFERROR(I385*D385,0),0)</f>
        <v>0</v>
      </c>
      <c r="J386" s="21">
        <f>IF(J385&lt;&gt;0,IFERROR(J385*D385,0),0)</f>
        <v>0</v>
      </c>
      <c r="K386" s="21">
        <f>IF(K385&lt;&gt;0,IFERROR(K385*D385,0),0)</f>
        <v>0</v>
      </c>
    </row>
    <row r="387" spans="1:11" ht="15" customHeight="1" x14ac:dyDescent="0.25">
      <c r="A387" s="32">
        <v>191</v>
      </c>
      <c r="B387" s="31"/>
      <c r="C387" s="19" t="s">
        <v>80</v>
      </c>
      <c r="D387" s="33"/>
      <c r="E387" s="35" t="str">
        <f>IFERROR(D387/$D$5,"")</f>
        <v/>
      </c>
      <c r="F387" s="30"/>
      <c r="G387" s="30"/>
      <c r="H387" s="30"/>
      <c r="I387" s="30"/>
      <c r="J387" s="30"/>
      <c r="K387" s="30"/>
    </row>
    <row r="388" spans="1:11" ht="15" customHeight="1" x14ac:dyDescent="0.25">
      <c r="A388" s="32"/>
      <c r="B388" s="31"/>
      <c r="C388" s="20"/>
      <c r="D388" s="34"/>
      <c r="E388" s="35"/>
      <c r="F388" s="21">
        <f>IF(F387&lt;&gt;0,IFERROR(F387*D387,0),0)</f>
        <v>0</v>
      </c>
      <c r="G388" s="21">
        <f>IF(G387&lt;&gt;0,IFERROR(G387*D387,0),0)</f>
        <v>0</v>
      </c>
      <c r="H388" s="21">
        <f>IF(H387&lt;&gt;0,IFERROR(H387*D387,0),0)</f>
        <v>0</v>
      </c>
      <c r="I388" s="21">
        <f>IF(I387&lt;&gt;0,IFERROR(I387*D387,0),0)</f>
        <v>0</v>
      </c>
      <c r="J388" s="21">
        <f>IF(J387&lt;&gt;0,IFERROR(J387*D387,0),0)</f>
        <v>0</v>
      </c>
      <c r="K388" s="21">
        <f>IF(K387&lt;&gt;0,IFERROR(K387*D387,0),0)</f>
        <v>0</v>
      </c>
    </row>
    <row r="389" spans="1:11" ht="15" customHeight="1" x14ac:dyDescent="0.25">
      <c r="A389" s="32">
        <v>192</v>
      </c>
      <c r="B389" s="31"/>
      <c r="C389" s="19" t="s">
        <v>29</v>
      </c>
      <c r="D389" s="33"/>
      <c r="E389" s="35" t="str">
        <f>IFERROR(D389/$D$5,"")</f>
        <v/>
      </c>
      <c r="F389" s="30"/>
      <c r="G389" s="30"/>
      <c r="H389" s="30"/>
      <c r="I389" s="30"/>
      <c r="J389" s="30"/>
      <c r="K389" s="30"/>
    </row>
    <row r="390" spans="1:11" ht="15" customHeight="1" x14ac:dyDescent="0.25">
      <c r="A390" s="32"/>
      <c r="B390" s="31"/>
      <c r="C390" s="20"/>
      <c r="D390" s="34"/>
      <c r="E390" s="35"/>
      <c r="F390" s="21">
        <f>IF(F389&lt;&gt;0,IFERROR(F389*D389,0),0)</f>
        <v>0</v>
      </c>
      <c r="G390" s="21">
        <f>IF(G389&lt;&gt;0,IFERROR(G389*D389,0),0)</f>
        <v>0</v>
      </c>
      <c r="H390" s="21">
        <f>IF(H389&lt;&gt;0,IFERROR(H389*D389,0),0)</f>
        <v>0</v>
      </c>
      <c r="I390" s="21">
        <f>IF(I389&lt;&gt;0,IFERROR(I389*D389,0),0)</f>
        <v>0</v>
      </c>
      <c r="J390" s="21">
        <f>IF(J389&lt;&gt;0,IFERROR(J389*D389,0),0)</f>
        <v>0</v>
      </c>
      <c r="K390" s="21">
        <f>IF(K389&lt;&gt;0,IFERROR(K389*D389,0),0)</f>
        <v>0</v>
      </c>
    </row>
    <row r="391" spans="1:11" ht="15" customHeight="1" x14ac:dyDescent="0.25">
      <c r="A391" s="32">
        <v>193</v>
      </c>
      <c r="B391" s="31"/>
      <c r="C391" s="19" t="s">
        <v>254</v>
      </c>
      <c r="D391" s="33"/>
      <c r="E391" s="35" t="str">
        <f>IFERROR(D391/$D$5,"")</f>
        <v/>
      </c>
      <c r="F391" s="30"/>
      <c r="G391" s="30"/>
      <c r="H391" s="30"/>
      <c r="I391" s="30"/>
      <c r="J391" s="30"/>
      <c r="K391" s="30"/>
    </row>
    <row r="392" spans="1:11" ht="15" customHeight="1" x14ac:dyDescent="0.25">
      <c r="A392" s="32"/>
      <c r="B392" s="31"/>
      <c r="C392" s="20"/>
      <c r="D392" s="34"/>
      <c r="E392" s="35"/>
      <c r="F392" s="21">
        <f>IF(F391&lt;&gt;0,IFERROR(F391*D391,0),0)</f>
        <v>0</v>
      </c>
      <c r="G392" s="21">
        <f>IF(G391&lt;&gt;0,IFERROR(G391*D391,0),0)</f>
        <v>0</v>
      </c>
      <c r="H392" s="21">
        <f>IF(H391&lt;&gt;0,IFERROR(H391*D391,0),0)</f>
        <v>0</v>
      </c>
      <c r="I392" s="21">
        <f>IF(I391&lt;&gt;0,IFERROR(I391*D391,0),0)</f>
        <v>0</v>
      </c>
      <c r="J392" s="21">
        <f>IF(J391&lt;&gt;0,IFERROR(J391*D391,0),0)</f>
        <v>0</v>
      </c>
      <c r="K392" s="21">
        <f>IF(K391&lt;&gt;0,IFERROR(K391*D391,0),0)</f>
        <v>0</v>
      </c>
    </row>
    <row r="393" spans="1:11" ht="15" customHeight="1" x14ac:dyDescent="0.25">
      <c r="A393" s="32">
        <v>194</v>
      </c>
      <c r="B393" s="31"/>
      <c r="C393" s="19" t="s">
        <v>255</v>
      </c>
      <c r="D393" s="33"/>
      <c r="E393" s="35" t="str">
        <f>IFERROR(D393/$D$5,"")</f>
        <v/>
      </c>
      <c r="F393" s="30"/>
      <c r="G393" s="30"/>
      <c r="H393" s="30"/>
      <c r="I393" s="30"/>
      <c r="J393" s="30"/>
      <c r="K393" s="30"/>
    </row>
    <row r="394" spans="1:11" ht="15" customHeight="1" x14ac:dyDescent="0.25">
      <c r="A394" s="32"/>
      <c r="B394" s="31"/>
      <c r="C394" s="20"/>
      <c r="D394" s="34"/>
      <c r="E394" s="35"/>
      <c r="F394" s="21">
        <f>IF(F393&lt;&gt;0,IFERROR(F393*D393,0),0)</f>
        <v>0</v>
      </c>
      <c r="G394" s="21">
        <f>IF(G393&lt;&gt;0,IFERROR(G393*D393,0),0)</f>
        <v>0</v>
      </c>
      <c r="H394" s="21">
        <f>IF(H393&lt;&gt;0,IFERROR(H393*D393,0),0)</f>
        <v>0</v>
      </c>
      <c r="I394" s="21">
        <f>IF(I393&lt;&gt;0,IFERROR(I393*D393,0),0)</f>
        <v>0</v>
      </c>
      <c r="J394" s="21">
        <f>IF(J393&lt;&gt;0,IFERROR(J393*D393,0),0)</f>
        <v>0</v>
      </c>
      <c r="K394" s="21">
        <f>IF(K393&lt;&gt;0,IFERROR(K393*D393,0),0)</f>
        <v>0</v>
      </c>
    </row>
    <row r="395" spans="1:11" ht="15" customHeight="1" x14ac:dyDescent="0.25">
      <c r="A395" s="32">
        <v>195</v>
      </c>
      <c r="B395" s="31"/>
      <c r="C395" s="19" t="s">
        <v>30</v>
      </c>
      <c r="D395" s="33"/>
      <c r="E395" s="35" t="str">
        <f>IFERROR(D395/$D$5,"")</f>
        <v/>
      </c>
      <c r="F395" s="30"/>
      <c r="G395" s="30"/>
      <c r="H395" s="30"/>
      <c r="I395" s="30"/>
      <c r="J395" s="30"/>
      <c r="K395" s="30"/>
    </row>
    <row r="396" spans="1:11" ht="15" customHeight="1" x14ac:dyDescent="0.25">
      <c r="A396" s="32"/>
      <c r="B396" s="31"/>
      <c r="C396" s="20"/>
      <c r="D396" s="34"/>
      <c r="E396" s="35"/>
      <c r="F396" s="21">
        <f>IF(F395&lt;&gt;0,IFERROR(F395*D395,0),0)</f>
        <v>0</v>
      </c>
      <c r="G396" s="21">
        <f>IF(G395&lt;&gt;0,IFERROR(G395*D395,0),0)</f>
        <v>0</v>
      </c>
      <c r="H396" s="21">
        <f>IF(H395&lt;&gt;0,IFERROR(H395*D395,0),0)</f>
        <v>0</v>
      </c>
      <c r="I396" s="21">
        <f>IF(I395&lt;&gt;0,IFERROR(I395*D395,0),0)</f>
        <v>0</v>
      </c>
      <c r="J396" s="21">
        <f>IF(J395&lt;&gt;0,IFERROR(J395*D395,0),0)</f>
        <v>0</v>
      </c>
      <c r="K396" s="21">
        <f>IF(K395&lt;&gt;0,IFERROR(K395*D395,0),0)</f>
        <v>0</v>
      </c>
    </row>
    <row r="397" spans="1:11" ht="15" customHeight="1" x14ac:dyDescent="0.25">
      <c r="A397" s="32">
        <v>196</v>
      </c>
      <c r="B397" s="31"/>
      <c r="C397" s="19" t="s">
        <v>87</v>
      </c>
      <c r="D397" s="33"/>
      <c r="E397" s="35" t="str">
        <f>IFERROR(D397/$D$5,"")</f>
        <v/>
      </c>
      <c r="F397" s="30"/>
      <c r="G397" s="30"/>
      <c r="H397" s="30"/>
      <c r="I397" s="30"/>
      <c r="J397" s="30"/>
      <c r="K397" s="30"/>
    </row>
    <row r="398" spans="1:11" ht="15" customHeight="1" x14ac:dyDescent="0.25">
      <c r="A398" s="32"/>
      <c r="B398" s="31"/>
      <c r="C398" s="20"/>
      <c r="D398" s="34"/>
      <c r="E398" s="35"/>
      <c r="F398" s="21">
        <f>IF(F397&lt;&gt;0,IFERROR(F397*D397,0),0)</f>
        <v>0</v>
      </c>
      <c r="G398" s="21">
        <f>IF(G397&lt;&gt;0,IFERROR(G397*D397,0),0)</f>
        <v>0</v>
      </c>
      <c r="H398" s="21">
        <f>IF(H397&lt;&gt;0,IFERROR(H397*D397,0),0)</f>
        <v>0</v>
      </c>
      <c r="I398" s="21">
        <f>IF(I397&lt;&gt;0,IFERROR(I397*D397,0),0)</f>
        <v>0</v>
      </c>
      <c r="J398" s="21">
        <f>IF(J397&lt;&gt;0,IFERROR(J397*D397,0),0)</f>
        <v>0</v>
      </c>
      <c r="K398" s="21">
        <f>IF(K397&lt;&gt;0,IFERROR(K397*D397,0),0)</f>
        <v>0</v>
      </c>
    </row>
    <row r="399" spans="1:11" ht="15" customHeight="1" x14ac:dyDescent="0.25">
      <c r="A399" s="32">
        <v>197</v>
      </c>
      <c r="B399" s="31"/>
      <c r="C399" s="19" t="s">
        <v>31</v>
      </c>
      <c r="D399" s="33"/>
      <c r="E399" s="35" t="str">
        <f>IFERROR(D399/$D$5,"")</f>
        <v/>
      </c>
      <c r="F399" s="30"/>
      <c r="G399" s="30"/>
      <c r="H399" s="30"/>
      <c r="I399" s="30"/>
      <c r="J399" s="30"/>
      <c r="K399" s="30"/>
    </row>
    <row r="400" spans="1:11" ht="15" customHeight="1" x14ac:dyDescent="0.25">
      <c r="A400" s="32"/>
      <c r="B400" s="31"/>
      <c r="C400" s="20"/>
      <c r="D400" s="34"/>
      <c r="E400" s="35"/>
      <c r="F400" s="21">
        <f>IF(F399&lt;&gt;0,IFERROR(F399*D399,0),0)</f>
        <v>0</v>
      </c>
      <c r="G400" s="21">
        <f>IF(G399&lt;&gt;0,IFERROR(G399*D399,0),0)</f>
        <v>0</v>
      </c>
      <c r="H400" s="21">
        <f>IF(H399&lt;&gt;0,IFERROR(H399*D399,0),0)</f>
        <v>0</v>
      </c>
      <c r="I400" s="21">
        <f>IF(I399&lt;&gt;0,IFERROR(I399*D399,0),0)</f>
        <v>0</v>
      </c>
      <c r="J400" s="21">
        <f>IF(J399&lt;&gt;0,IFERROR(J399*D399,0),0)</f>
        <v>0</v>
      </c>
      <c r="K400" s="21">
        <f>IF(K399&lt;&gt;0,IFERROR(K399*D399,0),0)</f>
        <v>0</v>
      </c>
    </row>
    <row r="401" spans="1:11" ht="15" customHeight="1" x14ac:dyDescent="0.25">
      <c r="A401" s="32">
        <v>198</v>
      </c>
      <c r="B401" s="31"/>
      <c r="C401" s="19" t="s">
        <v>88</v>
      </c>
      <c r="D401" s="33"/>
      <c r="E401" s="35" t="str">
        <f>IFERROR(D401/$D$5,"")</f>
        <v/>
      </c>
      <c r="F401" s="30"/>
      <c r="G401" s="30"/>
      <c r="H401" s="30"/>
      <c r="I401" s="30"/>
      <c r="J401" s="30"/>
      <c r="K401" s="30"/>
    </row>
    <row r="402" spans="1:11" ht="15" customHeight="1" x14ac:dyDescent="0.25">
      <c r="A402" s="32"/>
      <c r="B402" s="31"/>
      <c r="C402" s="20"/>
      <c r="D402" s="34"/>
      <c r="E402" s="35"/>
      <c r="F402" s="21">
        <f>IF(F401&lt;&gt;0,IFERROR(F401*D401,0),0)</f>
        <v>0</v>
      </c>
      <c r="G402" s="21">
        <f>IF(G401&lt;&gt;0,IFERROR(G401*D401,0),0)</f>
        <v>0</v>
      </c>
      <c r="H402" s="21">
        <f>IF(H401&lt;&gt;0,IFERROR(H401*D401,0),0)</f>
        <v>0</v>
      </c>
      <c r="I402" s="21">
        <f>IF(I401&lt;&gt;0,IFERROR(I401*D401,0),0)</f>
        <v>0</v>
      </c>
      <c r="J402" s="21">
        <f>IF(J401&lt;&gt;0,IFERROR(J401*D401,0),0)</f>
        <v>0</v>
      </c>
      <c r="K402" s="21">
        <f>IF(K401&lt;&gt;0,IFERROR(K401*D401,0),0)</f>
        <v>0</v>
      </c>
    </row>
    <row r="403" spans="1:11" ht="15" customHeight="1" x14ac:dyDescent="0.25">
      <c r="A403" s="32">
        <v>199</v>
      </c>
      <c r="B403" s="31"/>
      <c r="C403" s="19" t="s">
        <v>89</v>
      </c>
      <c r="D403" s="33"/>
      <c r="E403" s="35" t="str">
        <f>IFERROR(D403/$D$5,"")</f>
        <v/>
      </c>
      <c r="F403" s="30"/>
      <c r="G403" s="30"/>
      <c r="H403" s="30"/>
      <c r="I403" s="30"/>
      <c r="J403" s="30"/>
      <c r="K403" s="30"/>
    </row>
    <row r="404" spans="1:11" ht="15" customHeight="1" x14ac:dyDescent="0.25">
      <c r="A404" s="32"/>
      <c r="B404" s="31"/>
      <c r="C404" s="20"/>
      <c r="D404" s="34"/>
      <c r="E404" s="35"/>
      <c r="F404" s="21">
        <f>IF(F403&lt;&gt;0,IFERROR(F403*D403,0),0)</f>
        <v>0</v>
      </c>
      <c r="G404" s="21">
        <f>IF(G403&lt;&gt;0,IFERROR(G403*D403,0),0)</f>
        <v>0</v>
      </c>
      <c r="H404" s="21">
        <f>IF(H403&lt;&gt;0,IFERROR(H403*D403,0),0)</f>
        <v>0</v>
      </c>
      <c r="I404" s="21">
        <f>IF(I403&lt;&gt;0,IFERROR(I403*D403,0),0)</f>
        <v>0</v>
      </c>
      <c r="J404" s="21">
        <f>IF(J403&lt;&gt;0,IFERROR(J403*D403,0),0)</f>
        <v>0</v>
      </c>
      <c r="K404" s="21">
        <f>IF(K403&lt;&gt;0,IFERROR(K403*D403,0),0)</f>
        <v>0</v>
      </c>
    </row>
    <row r="405" spans="1:11" ht="15" customHeight="1" x14ac:dyDescent="0.25">
      <c r="A405" s="32">
        <v>200</v>
      </c>
      <c r="B405" s="31"/>
      <c r="C405" s="19" t="s">
        <v>90</v>
      </c>
      <c r="D405" s="33"/>
      <c r="E405" s="35" t="str">
        <f>IFERROR(D405/$D$5,"")</f>
        <v/>
      </c>
      <c r="F405" s="30"/>
      <c r="G405" s="30"/>
      <c r="H405" s="30"/>
      <c r="I405" s="30"/>
      <c r="J405" s="30"/>
      <c r="K405" s="30"/>
    </row>
    <row r="406" spans="1:11" ht="15" customHeight="1" x14ac:dyDescent="0.25">
      <c r="A406" s="32"/>
      <c r="B406" s="31"/>
      <c r="C406" s="20"/>
      <c r="D406" s="34"/>
      <c r="E406" s="35"/>
      <c r="F406" s="21">
        <f>IF(F405&lt;&gt;0,IFERROR(F405*D405,0),0)</f>
        <v>0</v>
      </c>
      <c r="G406" s="21">
        <f>IF(G405&lt;&gt;0,IFERROR(G405*D405,0),0)</f>
        <v>0</v>
      </c>
      <c r="H406" s="21">
        <f>IF(H405&lt;&gt;0,IFERROR(H405*D405,0),0)</f>
        <v>0</v>
      </c>
      <c r="I406" s="21">
        <f>IF(I405&lt;&gt;0,IFERROR(I405*D405,0),0)</f>
        <v>0</v>
      </c>
      <c r="J406" s="21">
        <f>IF(J405&lt;&gt;0,IFERROR(J405*D405,0),0)</f>
        <v>0</v>
      </c>
      <c r="K406" s="21">
        <f>IF(K405&lt;&gt;0,IFERROR(K405*D405,0),0)</f>
        <v>0</v>
      </c>
    </row>
    <row r="407" spans="1:11" ht="15" customHeight="1" x14ac:dyDescent="0.25">
      <c r="A407" s="32">
        <v>201</v>
      </c>
      <c r="B407" s="31"/>
      <c r="C407" s="19" t="s">
        <v>91</v>
      </c>
      <c r="D407" s="33"/>
      <c r="E407" s="35" t="str">
        <f>IFERROR(D407/$D$5,"")</f>
        <v/>
      </c>
      <c r="F407" s="30"/>
      <c r="G407" s="30"/>
      <c r="H407" s="30"/>
      <c r="I407" s="30"/>
      <c r="J407" s="30"/>
      <c r="K407" s="30"/>
    </row>
    <row r="408" spans="1:11" ht="15" customHeight="1" x14ac:dyDescent="0.25">
      <c r="A408" s="32"/>
      <c r="B408" s="31"/>
      <c r="C408" s="20"/>
      <c r="D408" s="34"/>
      <c r="E408" s="35"/>
      <c r="F408" s="21">
        <f>IF(F407&lt;&gt;0,IFERROR(F407*D407,0),0)</f>
        <v>0</v>
      </c>
      <c r="G408" s="21">
        <f>IF(G407&lt;&gt;0,IFERROR(G407*D407,0),0)</f>
        <v>0</v>
      </c>
      <c r="H408" s="21">
        <f>IF(H407&lt;&gt;0,IFERROR(H407*D407,0),0)</f>
        <v>0</v>
      </c>
      <c r="I408" s="21">
        <f>IF(I407&lt;&gt;0,IFERROR(I407*D407,0),0)</f>
        <v>0</v>
      </c>
      <c r="J408" s="21">
        <f>IF(J407&lt;&gt;0,IFERROR(J407*D407,0),0)</f>
        <v>0</v>
      </c>
      <c r="K408" s="21">
        <f>IF(K407&lt;&gt;0,IFERROR(K407*D407,0),0)</f>
        <v>0</v>
      </c>
    </row>
    <row r="409" spans="1:11" ht="15" customHeight="1" x14ac:dyDescent="0.25">
      <c r="A409" s="32">
        <v>202</v>
      </c>
      <c r="B409" s="31"/>
      <c r="C409" s="19" t="s">
        <v>32</v>
      </c>
      <c r="D409" s="33"/>
      <c r="E409" s="35" t="str">
        <f>IFERROR(D409/$D$5,"")</f>
        <v/>
      </c>
      <c r="F409" s="30"/>
      <c r="G409" s="30"/>
      <c r="H409" s="30"/>
      <c r="I409" s="30"/>
      <c r="J409" s="30"/>
      <c r="K409" s="30"/>
    </row>
    <row r="410" spans="1:11" ht="15" customHeight="1" x14ac:dyDescent="0.25">
      <c r="A410" s="32"/>
      <c r="B410" s="31"/>
      <c r="C410" s="20"/>
      <c r="D410" s="34"/>
      <c r="E410" s="35"/>
      <c r="F410" s="21">
        <f>IF(F409&lt;&gt;0,IFERROR(F409*D409,0),0)</f>
        <v>0</v>
      </c>
      <c r="G410" s="21">
        <f>IF(G409&lt;&gt;0,IFERROR(G409*D409,0),0)</f>
        <v>0</v>
      </c>
      <c r="H410" s="21">
        <f>IF(H409&lt;&gt;0,IFERROR(H409*D409,0),0)</f>
        <v>0</v>
      </c>
      <c r="I410" s="21">
        <f>IF(I409&lt;&gt;0,IFERROR(I409*D409,0),0)</f>
        <v>0</v>
      </c>
      <c r="J410" s="21">
        <f>IF(J409&lt;&gt;0,IFERROR(J409*D409,0),0)</f>
        <v>0</v>
      </c>
      <c r="K410" s="21">
        <f>IF(K409&lt;&gt;0,IFERROR(K409*D409,0),0)</f>
        <v>0</v>
      </c>
    </row>
    <row r="411" spans="1:11" ht="15" customHeight="1" x14ac:dyDescent="0.25">
      <c r="A411" s="32">
        <v>203</v>
      </c>
      <c r="B411" s="31"/>
      <c r="C411" s="19" t="s">
        <v>33</v>
      </c>
      <c r="D411" s="33"/>
      <c r="E411" s="35" t="str">
        <f t="shared" ref="E411" si="2">IFERROR(D411/$D$5,"")</f>
        <v/>
      </c>
      <c r="F411" s="30"/>
      <c r="G411" s="30"/>
      <c r="H411" s="30"/>
      <c r="I411" s="30"/>
      <c r="J411" s="30"/>
      <c r="K411" s="30"/>
    </row>
    <row r="412" spans="1:11" ht="15" customHeight="1" x14ac:dyDescent="0.25">
      <c r="A412" s="32"/>
      <c r="B412" s="31"/>
      <c r="C412" s="20"/>
      <c r="D412" s="34"/>
      <c r="E412" s="35"/>
      <c r="F412" s="21">
        <f>IF(F411&lt;&gt;0,IFERROR(F411*D411,0),0)</f>
        <v>0</v>
      </c>
      <c r="G412" s="21">
        <f>IF(G411&lt;&gt;0,IFERROR(G411*D411,0),0)</f>
        <v>0</v>
      </c>
      <c r="H412" s="21">
        <f>IF(H411&lt;&gt;0,IFERROR(H411*D411,0),0)</f>
        <v>0</v>
      </c>
      <c r="I412" s="21">
        <f>IF(I411&lt;&gt;0,IFERROR(I411*D411,0),0)</f>
        <v>0</v>
      </c>
      <c r="J412" s="21">
        <f>IF(J411&lt;&gt;0,IFERROR(J411*D411,0),0)</f>
        <v>0</v>
      </c>
      <c r="K412" s="21">
        <f>IF(K411&lt;&gt;0,IFERROR(K411*D411,0),0)</f>
        <v>0</v>
      </c>
    </row>
    <row r="413" spans="1:11" ht="15" customHeight="1" x14ac:dyDescent="0.25">
      <c r="A413" s="32">
        <v>204</v>
      </c>
      <c r="B413" s="31"/>
      <c r="C413" s="19" t="s">
        <v>34</v>
      </c>
      <c r="D413" s="33"/>
      <c r="E413" s="35" t="str">
        <f t="shared" ref="E413" si="3">IFERROR(D413/$D$5,"")</f>
        <v/>
      </c>
      <c r="F413" s="30"/>
      <c r="G413" s="30"/>
      <c r="H413" s="30"/>
      <c r="I413" s="30"/>
      <c r="J413" s="30"/>
      <c r="K413" s="30"/>
    </row>
    <row r="414" spans="1:11" ht="15" customHeight="1" x14ac:dyDescent="0.25">
      <c r="A414" s="32"/>
      <c r="B414" s="31"/>
      <c r="C414" s="20"/>
      <c r="D414" s="34"/>
      <c r="E414" s="35"/>
      <c r="F414" s="21">
        <f>IF(F413&lt;&gt;0,IFERROR(F413*D413,0),0)</f>
        <v>0</v>
      </c>
      <c r="G414" s="21">
        <f>IF(G413&lt;&gt;0,IFERROR(G413*D413,0),0)</f>
        <v>0</v>
      </c>
      <c r="H414" s="21">
        <f>IF(H413&lt;&gt;0,IFERROR(H413*D413,0),0)</f>
        <v>0</v>
      </c>
      <c r="I414" s="21">
        <f>IF(I413&lt;&gt;0,IFERROR(I413*D413,0),0)</f>
        <v>0</v>
      </c>
      <c r="J414" s="21">
        <f>IF(J413&lt;&gt;0,IFERROR(J413*D413,0),0)</f>
        <v>0</v>
      </c>
      <c r="K414" s="21">
        <f>IF(K413&lt;&gt;0,IFERROR(K413*D413,0),0)</f>
        <v>0</v>
      </c>
    </row>
    <row r="415" spans="1:11" ht="15" customHeight="1" x14ac:dyDescent="0.25">
      <c r="A415" s="32">
        <v>205</v>
      </c>
      <c r="B415" s="31"/>
      <c r="C415" s="19" t="s">
        <v>104</v>
      </c>
      <c r="D415" s="33"/>
      <c r="E415" s="35" t="str">
        <f t="shared" ref="E415" si="4">IFERROR(D415/$D$5,"")</f>
        <v/>
      </c>
      <c r="F415" s="30"/>
      <c r="G415" s="30"/>
      <c r="H415" s="30"/>
      <c r="I415" s="30"/>
      <c r="J415" s="30"/>
      <c r="K415" s="30"/>
    </row>
    <row r="416" spans="1:11" ht="15" customHeight="1" x14ac:dyDescent="0.25">
      <c r="A416" s="32"/>
      <c r="B416" s="31"/>
      <c r="C416" s="20"/>
      <c r="D416" s="34"/>
      <c r="E416" s="35"/>
      <c r="F416" s="21">
        <f>IF(F415&lt;&gt;0,IFERROR(F415*D415,0),0)</f>
        <v>0</v>
      </c>
      <c r="G416" s="21">
        <f>IF(G415&lt;&gt;0,IFERROR(G415*D415,0),0)</f>
        <v>0</v>
      </c>
      <c r="H416" s="21">
        <f>IF(H415&lt;&gt;0,IFERROR(H415*D415,0),0)</f>
        <v>0</v>
      </c>
      <c r="I416" s="21">
        <f>IF(I415&lt;&gt;0,IFERROR(I415*D415,0),0)</f>
        <v>0</v>
      </c>
      <c r="J416" s="21">
        <f>IF(J415&lt;&gt;0,IFERROR(J415*D415,0),0)</f>
        <v>0</v>
      </c>
      <c r="K416" s="21">
        <f>IF(K415&lt;&gt;0,IFERROR(K415*D415,0),0)</f>
        <v>0</v>
      </c>
    </row>
    <row r="417" spans="1:11" ht="15" customHeight="1" x14ac:dyDescent="0.25">
      <c r="A417" s="32">
        <v>206</v>
      </c>
      <c r="B417" s="31"/>
      <c r="C417" s="19" t="s">
        <v>92</v>
      </c>
      <c r="D417" s="33"/>
      <c r="E417" s="35" t="str">
        <f t="shared" ref="E417" si="5">IFERROR(D417/$D$5,"")</f>
        <v/>
      </c>
      <c r="F417" s="30"/>
      <c r="G417" s="30"/>
      <c r="H417" s="30"/>
      <c r="I417" s="30"/>
      <c r="J417" s="30"/>
      <c r="K417" s="30"/>
    </row>
    <row r="418" spans="1:11" ht="15" customHeight="1" x14ac:dyDescent="0.25">
      <c r="A418" s="32"/>
      <c r="B418" s="31"/>
      <c r="C418" s="20"/>
      <c r="D418" s="34"/>
      <c r="E418" s="35"/>
      <c r="F418" s="21">
        <f>IF(F417&lt;&gt;0,IFERROR(F417*D417,0),0)</f>
        <v>0</v>
      </c>
      <c r="G418" s="21">
        <f>IF(G417&lt;&gt;0,IFERROR(G417*D417,0),0)</f>
        <v>0</v>
      </c>
      <c r="H418" s="21">
        <f>IF(H417&lt;&gt;0,IFERROR(H417*D417,0),0)</f>
        <v>0</v>
      </c>
      <c r="I418" s="21">
        <f>IF(I417&lt;&gt;0,IFERROR(I417*D417,0),0)</f>
        <v>0</v>
      </c>
      <c r="J418" s="21">
        <f>IF(J417&lt;&gt;0,IFERROR(J417*D417,0),0)</f>
        <v>0</v>
      </c>
      <c r="K418" s="21">
        <f>IF(K417&lt;&gt;0,IFERROR(K417*D417,0),0)</f>
        <v>0</v>
      </c>
    </row>
    <row r="419" spans="1:11" ht="15" customHeight="1" x14ac:dyDescent="0.25">
      <c r="A419" s="32">
        <v>207</v>
      </c>
      <c r="B419" s="31"/>
      <c r="C419" s="19" t="s">
        <v>105</v>
      </c>
      <c r="D419" s="33"/>
      <c r="E419" s="35" t="str">
        <f t="shared" ref="E419" si="6">IFERROR(D419/$D$5,"")</f>
        <v/>
      </c>
      <c r="F419" s="30"/>
      <c r="G419" s="30"/>
      <c r="H419" s="30"/>
      <c r="I419" s="30"/>
      <c r="J419" s="30"/>
      <c r="K419" s="30"/>
    </row>
    <row r="420" spans="1:11" ht="15" customHeight="1" x14ac:dyDescent="0.25">
      <c r="A420" s="32"/>
      <c r="B420" s="31"/>
      <c r="C420" s="20"/>
      <c r="D420" s="34"/>
      <c r="E420" s="35"/>
      <c r="F420" s="21">
        <f>IF(F419&lt;&gt;0,IFERROR(F419*D419,0),0)</f>
        <v>0</v>
      </c>
      <c r="G420" s="21">
        <f>IF(G419&lt;&gt;0,IFERROR(G419*D419,0),0)</f>
        <v>0</v>
      </c>
      <c r="H420" s="21">
        <f>IF(H419&lt;&gt;0,IFERROR(H419*D419,0),0)</f>
        <v>0</v>
      </c>
      <c r="I420" s="21">
        <f>IF(I419&lt;&gt;0,IFERROR(I419*D419,0),0)</f>
        <v>0</v>
      </c>
      <c r="J420" s="21">
        <f>IF(J419&lt;&gt;0,IFERROR(J419*D419,0),0)</f>
        <v>0</v>
      </c>
      <c r="K420" s="21">
        <f>IF(K419&lt;&gt;0,IFERROR(K419*D419,0),0)</f>
        <v>0</v>
      </c>
    </row>
    <row r="421" spans="1:11" ht="15" customHeight="1" x14ac:dyDescent="0.25">
      <c r="A421" s="32">
        <v>208</v>
      </c>
      <c r="B421" s="31"/>
      <c r="C421" s="19" t="s">
        <v>35</v>
      </c>
      <c r="D421" s="33"/>
      <c r="E421" s="35" t="str">
        <f t="shared" ref="E421" si="7">IFERROR(D421/$D$5,"")</f>
        <v/>
      </c>
      <c r="F421" s="30"/>
      <c r="G421" s="30"/>
      <c r="H421" s="30"/>
      <c r="I421" s="30"/>
      <c r="J421" s="30"/>
      <c r="K421" s="30"/>
    </row>
    <row r="422" spans="1:11" ht="15" customHeight="1" x14ac:dyDescent="0.25">
      <c r="A422" s="32"/>
      <c r="B422" s="31"/>
      <c r="C422" s="20"/>
      <c r="D422" s="34"/>
      <c r="E422" s="35"/>
      <c r="F422" s="21">
        <f>IF(F421&lt;&gt;0,IFERROR(F421*D421,0),0)</f>
        <v>0</v>
      </c>
      <c r="G422" s="21">
        <f>IF(G421&lt;&gt;0,IFERROR(G421*D421,0),0)</f>
        <v>0</v>
      </c>
      <c r="H422" s="21">
        <f>IF(H421&lt;&gt;0,IFERROR(H421*D421,0),0)</f>
        <v>0</v>
      </c>
      <c r="I422" s="21">
        <f>IF(I421&lt;&gt;0,IFERROR(I421*D421,0),0)</f>
        <v>0</v>
      </c>
      <c r="J422" s="21">
        <f>IF(J421&lt;&gt;0,IFERROR(J421*D421,0),0)</f>
        <v>0</v>
      </c>
      <c r="K422" s="21">
        <f>IF(K421&lt;&gt;0,IFERROR(K421*D421,0),0)</f>
        <v>0</v>
      </c>
    </row>
    <row r="423" spans="1:11" ht="15" customHeight="1" x14ac:dyDescent="0.25">
      <c r="A423" s="32">
        <v>209</v>
      </c>
      <c r="B423" s="31"/>
      <c r="C423" s="19" t="s">
        <v>93</v>
      </c>
      <c r="D423" s="33"/>
      <c r="E423" s="35" t="str">
        <f t="shared" ref="E423" si="8">IFERROR(D423/$D$5,"")</f>
        <v/>
      </c>
      <c r="F423" s="30"/>
      <c r="G423" s="30"/>
      <c r="H423" s="30"/>
      <c r="I423" s="30"/>
      <c r="J423" s="30"/>
      <c r="K423" s="30"/>
    </row>
    <row r="424" spans="1:11" ht="15" customHeight="1" x14ac:dyDescent="0.25">
      <c r="A424" s="32"/>
      <c r="B424" s="31"/>
      <c r="C424" s="20"/>
      <c r="D424" s="34"/>
      <c r="E424" s="35"/>
      <c r="F424" s="21">
        <f>IF(F423&lt;&gt;0,IFERROR(F423*D423,0),0)</f>
        <v>0</v>
      </c>
      <c r="G424" s="21">
        <f>IF(G423&lt;&gt;0,IFERROR(G423*D423,0),0)</f>
        <v>0</v>
      </c>
      <c r="H424" s="21">
        <f>IF(H423&lt;&gt;0,IFERROR(H423*D423,0),0)</f>
        <v>0</v>
      </c>
      <c r="I424" s="21">
        <f>IF(I423&lt;&gt;0,IFERROR(I423*D423,0),0)</f>
        <v>0</v>
      </c>
      <c r="J424" s="21">
        <f>IF(J423&lt;&gt;0,IFERROR(J423*D423,0),0)</f>
        <v>0</v>
      </c>
      <c r="K424" s="21">
        <f>IF(K423&lt;&gt;0,IFERROR(K423*D423,0),0)</f>
        <v>0</v>
      </c>
    </row>
    <row r="425" spans="1:11" ht="15" customHeight="1" x14ac:dyDescent="0.25">
      <c r="A425" s="32">
        <v>210</v>
      </c>
      <c r="B425" s="31"/>
      <c r="C425" s="19" t="s">
        <v>256</v>
      </c>
      <c r="D425" s="33"/>
      <c r="E425" s="35" t="str">
        <f t="shared" ref="E425" si="9">IFERROR(D425/$D$5,"")</f>
        <v/>
      </c>
      <c r="F425" s="30"/>
      <c r="G425" s="30"/>
      <c r="H425" s="30"/>
      <c r="I425" s="30"/>
      <c r="J425" s="30"/>
      <c r="K425" s="30"/>
    </row>
    <row r="426" spans="1:11" ht="15" customHeight="1" x14ac:dyDescent="0.25">
      <c r="A426" s="32"/>
      <c r="B426" s="31"/>
      <c r="C426" s="20"/>
      <c r="D426" s="34"/>
      <c r="E426" s="35"/>
      <c r="F426" s="21">
        <f>IF(F425&lt;&gt;0,IFERROR(F425*D425,0),0)</f>
        <v>0</v>
      </c>
      <c r="G426" s="21">
        <f>IF(G425&lt;&gt;0,IFERROR(G425*D425,0),0)</f>
        <v>0</v>
      </c>
      <c r="H426" s="21">
        <f>IF(H425&lt;&gt;0,IFERROR(H425*D425,0),0)</f>
        <v>0</v>
      </c>
      <c r="I426" s="21">
        <f>IF(I425&lt;&gt;0,IFERROR(I425*D425,0),0)</f>
        <v>0</v>
      </c>
      <c r="J426" s="21">
        <f>IF(J425&lt;&gt;0,IFERROR(J425*D425,0),0)</f>
        <v>0</v>
      </c>
      <c r="K426" s="21">
        <f>IF(K425&lt;&gt;0,IFERROR(K425*D425,0),0)</f>
        <v>0</v>
      </c>
    </row>
    <row r="427" spans="1:11" ht="15" customHeight="1" x14ac:dyDescent="0.25">
      <c r="A427" s="32">
        <v>211</v>
      </c>
      <c r="B427" s="31"/>
      <c r="C427" s="19" t="s">
        <v>94</v>
      </c>
      <c r="D427" s="33"/>
      <c r="E427" s="35" t="str">
        <f t="shared" ref="E427" si="10">IFERROR(D427/$D$5,"")</f>
        <v/>
      </c>
      <c r="F427" s="30"/>
      <c r="G427" s="30"/>
      <c r="H427" s="30"/>
      <c r="I427" s="30"/>
      <c r="J427" s="30"/>
      <c r="K427" s="30"/>
    </row>
    <row r="428" spans="1:11" ht="15" customHeight="1" x14ac:dyDescent="0.25">
      <c r="A428" s="32"/>
      <c r="B428" s="31"/>
      <c r="C428" s="20"/>
      <c r="D428" s="34"/>
      <c r="E428" s="35"/>
      <c r="F428" s="21">
        <f>IF(F427&lt;&gt;0,IFERROR(F427*D427,0),0)</f>
        <v>0</v>
      </c>
      <c r="G428" s="21">
        <f>IF(G427&lt;&gt;0,IFERROR(G427*D427,0),0)</f>
        <v>0</v>
      </c>
      <c r="H428" s="21">
        <f>IF(H427&lt;&gt;0,IFERROR(H427*D427,0),0)</f>
        <v>0</v>
      </c>
      <c r="I428" s="21">
        <f>IF(I427&lt;&gt;0,IFERROR(I427*D427,0),0)</f>
        <v>0</v>
      </c>
      <c r="J428" s="21">
        <f>IF(J427&lt;&gt;0,IFERROR(J427*D427,0),0)</f>
        <v>0</v>
      </c>
      <c r="K428" s="21">
        <f>IF(K427&lt;&gt;0,IFERROR(K427*D427,0),0)</f>
        <v>0</v>
      </c>
    </row>
    <row r="429" spans="1:11" ht="15" customHeight="1" x14ac:dyDescent="0.25">
      <c r="A429" s="32">
        <v>212</v>
      </c>
      <c r="B429" s="31"/>
      <c r="C429" s="19" t="s">
        <v>95</v>
      </c>
      <c r="D429" s="33"/>
      <c r="E429" s="35" t="str">
        <f t="shared" ref="E429" si="11">IFERROR(D429/$D$5,"")</f>
        <v/>
      </c>
      <c r="F429" s="30"/>
      <c r="G429" s="30"/>
      <c r="H429" s="30"/>
      <c r="I429" s="30"/>
      <c r="J429" s="30"/>
      <c r="K429" s="30"/>
    </row>
    <row r="430" spans="1:11" ht="15" customHeight="1" x14ac:dyDescent="0.25">
      <c r="A430" s="32"/>
      <c r="B430" s="31"/>
      <c r="C430" s="20"/>
      <c r="D430" s="34"/>
      <c r="E430" s="35"/>
      <c r="F430" s="21">
        <f>IF(F429&lt;&gt;0,IFERROR(F429*D429,0),0)</f>
        <v>0</v>
      </c>
      <c r="G430" s="21">
        <f>IF(G429&lt;&gt;0,IFERROR(G429*D429,0),0)</f>
        <v>0</v>
      </c>
      <c r="H430" s="21">
        <f>IF(H429&lt;&gt;0,IFERROR(H429*D429,0),0)</f>
        <v>0</v>
      </c>
      <c r="I430" s="21">
        <f>IF(I429&lt;&gt;0,IFERROR(I429*D429,0),0)</f>
        <v>0</v>
      </c>
      <c r="J430" s="21">
        <f>IF(J429&lt;&gt;0,IFERROR(J429*D429,0),0)</f>
        <v>0</v>
      </c>
      <c r="K430" s="21">
        <f>IF(K429&lt;&gt;0,IFERROR(K429*D429,0),0)</f>
        <v>0</v>
      </c>
    </row>
    <row r="431" spans="1:11" ht="15" customHeight="1" x14ac:dyDescent="0.25">
      <c r="A431" s="32">
        <v>213</v>
      </c>
      <c r="B431" s="31"/>
      <c r="C431" s="19" t="s">
        <v>160</v>
      </c>
      <c r="D431" s="33"/>
      <c r="E431" s="35" t="str">
        <f t="shared" ref="E431" si="12">IFERROR(D431/$D$5,"")</f>
        <v/>
      </c>
      <c r="F431" s="30"/>
      <c r="G431" s="30"/>
      <c r="H431" s="30"/>
      <c r="I431" s="30"/>
      <c r="J431" s="30"/>
      <c r="K431" s="30"/>
    </row>
    <row r="432" spans="1:11" ht="15" customHeight="1" x14ac:dyDescent="0.25">
      <c r="A432" s="32"/>
      <c r="B432" s="31"/>
      <c r="C432" s="20"/>
      <c r="D432" s="34"/>
      <c r="E432" s="35"/>
      <c r="F432" s="21">
        <f>IF(F431&lt;&gt;0,IFERROR(F431*D431,0),0)</f>
        <v>0</v>
      </c>
      <c r="G432" s="21">
        <f>IF(G431&lt;&gt;0,IFERROR(G431*D431,0),0)</f>
        <v>0</v>
      </c>
      <c r="H432" s="21">
        <f>IF(H431&lt;&gt;0,IFERROR(H431*D431,0),0)</f>
        <v>0</v>
      </c>
      <c r="I432" s="21">
        <f>IF(I431&lt;&gt;0,IFERROR(I431*D431,0),0)</f>
        <v>0</v>
      </c>
      <c r="J432" s="21">
        <f>IF(J431&lt;&gt;0,IFERROR(J431*D431,0),0)</f>
        <v>0</v>
      </c>
      <c r="K432" s="21">
        <f>IF(K431&lt;&gt;0,IFERROR(K431*D431,0),0)</f>
        <v>0</v>
      </c>
    </row>
    <row r="433" spans="1:11" ht="15" customHeight="1" x14ac:dyDescent="0.25">
      <c r="A433" s="32">
        <v>214</v>
      </c>
      <c r="B433" s="31"/>
      <c r="C433" s="19" t="s">
        <v>142</v>
      </c>
      <c r="D433" s="33"/>
      <c r="E433" s="35" t="str">
        <f t="shared" ref="E433" si="13">IFERROR(D433/$D$5,"")</f>
        <v/>
      </c>
      <c r="F433" s="30"/>
      <c r="G433" s="30"/>
      <c r="H433" s="30"/>
      <c r="I433" s="30"/>
      <c r="J433" s="30"/>
      <c r="K433" s="30"/>
    </row>
    <row r="434" spans="1:11" ht="15" customHeight="1" x14ac:dyDescent="0.25">
      <c r="A434" s="32"/>
      <c r="B434" s="31"/>
      <c r="C434" s="20"/>
      <c r="D434" s="34"/>
      <c r="E434" s="35"/>
      <c r="F434" s="21">
        <f>IF(F433&lt;&gt;0,IFERROR(F433*D433,0),0)</f>
        <v>0</v>
      </c>
      <c r="G434" s="21">
        <f>IF(G433&lt;&gt;0,IFERROR(G433*D433,0),0)</f>
        <v>0</v>
      </c>
      <c r="H434" s="21">
        <f>IF(H433&lt;&gt;0,IFERROR(H433*D433,0),0)</f>
        <v>0</v>
      </c>
      <c r="I434" s="21">
        <f>IF(I433&lt;&gt;0,IFERROR(I433*D433,0),0)</f>
        <v>0</v>
      </c>
      <c r="J434" s="21">
        <f>IF(J433&lt;&gt;0,IFERROR(J433*D433,0),0)</f>
        <v>0</v>
      </c>
      <c r="K434" s="21">
        <f>IF(K433&lt;&gt;0,IFERROR(K433*D433,0),0)</f>
        <v>0</v>
      </c>
    </row>
    <row r="435" spans="1:11" ht="15" customHeight="1" x14ac:dyDescent="0.25">
      <c r="A435" s="32">
        <v>215</v>
      </c>
      <c r="B435" s="31"/>
      <c r="C435" s="19" t="s">
        <v>161</v>
      </c>
      <c r="D435" s="33"/>
      <c r="E435" s="35" t="str">
        <f t="shared" ref="E435" si="14">IFERROR(D435/$D$5,"")</f>
        <v/>
      </c>
      <c r="F435" s="30"/>
      <c r="G435" s="30"/>
      <c r="H435" s="30"/>
      <c r="I435" s="30"/>
      <c r="J435" s="30"/>
      <c r="K435" s="30"/>
    </row>
    <row r="436" spans="1:11" ht="15" customHeight="1" x14ac:dyDescent="0.25">
      <c r="A436" s="32"/>
      <c r="B436" s="31"/>
      <c r="C436" s="20"/>
      <c r="D436" s="34"/>
      <c r="E436" s="35"/>
      <c r="F436" s="21">
        <f>IF(F435&lt;&gt;0,IFERROR(F435*D435,0),0)</f>
        <v>0</v>
      </c>
      <c r="G436" s="21">
        <f>IF(G435&lt;&gt;0,IFERROR(G435*D435,0),0)</f>
        <v>0</v>
      </c>
      <c r="H436" s="21">
        <f>IF(H435&lt;&gt;0,IFERROR(H435*D435,0),0)</f>
        <v>0</v>
      </c>
      <c r="I436" s="21">
        <f>IF(I435&lt;&gt;0,IFERROR(I435*D435,0),0)</f>
        <v>0</v>
      </c>
      <c r="J436" s="21">
        <f>IF(J435&lt;&gt;0,IFERROR(J435*D435,0),0)</f>
        <v>0</v>
      </c>
      <c r="K436" s="21">
        <f>IF(K435&lt;&gt;0,IFERROR(K435*D435,0),0)</f>
        <v>0</v>
      </c>
    </row>
    <row r="437" spans="1:11" ht="15" customHeight="1" x14ac:dyDescent="0.25">
      <c r="A437" s="32">
        <v>216</v>
      </c>
      <c r="B437" s="31"/>
      <c r="C437" s="19" t="s">
        <v>257</v>
      </c>
      <c r="D437" s="33"/>
      <c r="E437" s="35" t="str">
        <f t="shared" ref="E437" si="15">IFERROR(D437/$D$5,"")</f>
        <v/>
      </c>
      <c r="F437" s="30"/>
      <c r="G437" s="30"/>
      <c r="H437" s="30"/>
      <c r="I437" s="30"/>
      <c r="J437" s="30"/>
      <c r="K437" s="30"/>
    </row>
    <row r="438" spans="1:11" ht="15" customHeight="1" x14ac:dyDescent="0.25">
      <c r="A438" s="32"/>
      <c r="B438" s="31"/>
      <c r="C438" s="20"/>
      <c r="D438" s="34"/>
      <c r="E438" s="35"/>
      <c r="F438" s="21">
        <f>IF(F437&lt;&gt;0,IFERROR(F437*D437,0),0)</f>
        <v>0</v>
      </c>
      <c r="G438" s="21">
        <f>IF(G437&lt;&gt;0,IFERROR(G437*D437,0),0)</f>
        <v>0</v>
      </c>
      <c r="H438" s="21">
        <f>IF(H437&lt;&gt;0,IFERROR(H437*D437,0),0)</f>
        <v>0</v>
      </c>
      <c r="I438" s="21">
        <f>IF(I437&lt;&gt;0,IFERROR(I437*D437,0),0)</f>
        <v>0</v>
      </c>
      <c r="J438" s="21">
        <f>IF(J437&lt;&gt;0,IFERROR(J437*D437,0),0)</f>
        <v>0</v>
      </c>
      <c r="K438" s="21">
        <f>IF(K437&lt;&gt;0,IFERROR(K437*D437,0),0)</f>
        <v>0</v>
      </c>
    </row>
    <row r="439" spans="1:11" ht="15" customHeight="1" x14ac:dyDescent="0.25">
      <c r="A439" s="32">
        <v>217</v>
      </c>
      <c r="B439" s="31"/>
      <c r="C439" s="19" t="s">
        <v>258</v>
      </c>
      <c r="D439" s="33"/>
      <c r="E439" s="35" t="str">
        <f t="shared" ref="E439" si="16">IFERROR(D439/$D$5,"")</f>
        <v/>
      </c>
      <c r="F439" s="30"/>
      <c r="G439" s="30"/>
      <c r="H439" s="30"/>
      <c r="I439" s="30"/>
      <c r="J439" s="30"/>
      <c r="K439" s="30"/>
    </row>
    <row r="440" spans="1:11" ht="15" customHeight="1" x14ac:dyDescent="0.25">
      <c r="A440" s="32"/>
      <c r="B440" s="31"/>
      <c r="C440" s="20"/>
      <c r="D440" s="34"/>
      <c r="E440" s="35"/>
      <c r="F440" s="21">
        <f>IF(F439&lt;&gt;0,IFERROR(F439*D439,0),0)</f>
        <v>0</v>
      </c>
      <c r="G440" s="21">
        <f>IF(G439&lt;&gt;0,IFERROR(G439*D439,0),0)</f>
        <v>0</v>
      </c>
      <c r="H440" s="21">
        <f>IF(H439&lt;&gt;0,IFERROR(H439*D439,0),0)</f>
        <v>0</v>
      </c>
      <c r="I440" s="21">
        <f>IF(I439&lt;&gt;0,IFERROR(I439*D439,0),0)</f>
        <v>0</v>
      </c>
      <c r="J440" s="21">
        <f>IF(J439&lt;&gt;0,IFERROR(J439*D439,0),0)</f>
        <v>0</v>
      </c>
      <c r="K440" s="21">
        <f>IF(K439&lt;&gt;0,IFERROR(K439*D439,0),0)</f>
        <v>0</v>
      </c>
    </row>
    <row r="441" spans="1:11" ht="15" customHeight="1" x14ac:dyDescent="0.25">
      <c r="A441" s="32">
        <v>218</v>
      </c>
      <c r="B441" s="31"/>
      <c r="C441" s="19" t="s">
        <v>259</v>
      </c>
      <c r="D441" s="33"/>
      <c r="E441" s="35" t="str">
        <f t="shared" ref="E441" si="17">IFERROR(D441/$D$5,"")</f>
        <v/>
      </c>
      <c r="F441" s="30"/>
      <c r="G441" s="30"/>
      <c r="H441" s="30"/>
      <c r="I441" s="30"/>
      <c r="J441" s="30"/>
      <c r="K441" s="30"/>
    </row>
    <row r="442" spans="1:11" ht="15" customHeight="1" x14ac:dyDescent="0.25">
      <c r="A442" s="32"/>
      <c r="B442" s="31"/>
      <c r="C442" s="20"/>
      <c r="D442" s="34"/>
      <c r="E442" s="35"/>
      <c r="F442" s="21">
        <f>IF(F441&lt;&gt;0,IFERROR(F441*D441,0),0)</f>
        <v>0</v>
      </c>
      <c r="G442" s="21">
        <f>IF(G441&lt;&gt;0,IFERROR(G441*D441,0),0)</f>
        <v>0</v>
      </c>
      <c r="H442" s="21">
        <f>IF(H441&lt;&gt;0,IFERROR(H441*D441,0),0)</f>
        <v>0</v>
      </c>
      <c r="I442" s="21">
        <f>IF(I441&lt;&gt;0,IFERROR(I441*D441,0),0)</f>
        <v>0</v>
      </c>
      <c r="J442" s="21">
        <f>IF(J441&lt;&gt;0,IFERROR(J441*D441,0),0)</f>
        <v>0</v>
      </c>
      <c r="K442" s="21">
        <f>IF(K441&lt;&gt;0,IFERROR(K441*D441,0),0)</f>
        <v>0</v>
      </c>
    </row>
    <row r="443" spans="1:11" ht="15" customHeight="1" x14ac:dyDescent="0.25">
      <c r="A443" s="32">
        <v>219</v>
      </c>
      <c r="B443" s="31"/>
      <c r="C443" s="19" t="s">
        <v>260</v>
      </c>
      <c r="D443" s="33"/>
      <c r="E443" s="35" t="str">
        <f t="shared" ref="E443" si="18">IFERROR(D443/$D$5,"")</f>
        <v/>
      </c>
      <c r="F443" s="30"/>
      <c r="G443" s="30"/>
      <c r="H443" s="30"/>
      <c r="I443" s="30"/>
      <c r="J443" s="30"/>
      <c r="K443" s="30"/>
    </row>
    <row r="444" spans="1:11" ht="15" customHeight="1" x14ac:dyDescent="0.25">
      <c r="A444" s="32"/>
      <c r="B444" s="31"/>
      <c r="C444" s="20"/>
      <c r="D444" s="34"/>
      <c r="E444" s="35"/>
      <c r="F444" s="21">
        <f>IF(F443&lt;&gt;0,IFERROR(F443*D443,0),0)</f>
        <v>0</v>
      </c>
      <c r="G444" s="21">
        <f>IF(G443&lt;&gt;0,IFERROR(G443*D443,0),0)</f>
        <v>0</v>
      </c>
      <c r="H444" s="21">
        <f>IF(H443&lt;&gt;0,IFERROR(H443*D443,0),0)</f>
        <v>0</v>
      </c>
      <c r="I444" s="21">
        <f>IF(I443&lt;&gt;0,IFERROR(I443*D443,0),0)</f>
        <v>0</v>
      </c>
      <c r="J444" s="21">
        <f>IF(J443&lt;&gt;0,IFERROR(J443*D443,0),0)</f>
        <v>0</v>
      </c>
      <c r="K444" s="21">
        <f>IF(K443&lt;&gt;0,IFERROR(K443*D443,0),0)</f>
        <v>0</v>
      </c>
    </row>
    <row r="445" spans="1:11" ht="15" customHeight="1" x14ac:dyDescent="0.25">
      <c r="A445" s="32">
        <v>220</v>
      </c>
      <c r="B445" s="31"/>
      <c r="C445" s="19" t="s">
        <v>96</v>
      </c>
      <c r="D445" s="33"/>
      <c r="E445" s="35" t="str">
        <f t="shared" ref="E445" si="19">IFERROR(D445/$D$5,"")</f>
        <v/>
      </c>
      <c r="F445" s="30"/>
      <c r="G445" s="30"/>
      <c r="H445" s="30"/>
      <c r="I445" s="30"/>
      <c r="J445" s="30"/>
      <c r="K445" s="30"/>
    </row>
    <row r="446" spans="1:11" ht="15" customHeight="1" x14ac:dyDescent="0.25">
      <c r="A446" s="32"/>
      <c r="B446" s="31"/>
      <c r="C446" s="20"/>
      <c r="D446" s="34"/>
      <c r="E446" s="35"/>
      <c r="F446" s="21">
        <f>IF(F445&lt;&gt;0,IFERROR(F445*D445,0),0)</f>
        <v>0</v>
      </c>
      <c r="G446" s="21">
        <f>IF(G445&lt;&gt;0,IFERROR(G445*D445,0),0)</f>
        <v>0</v>
      </c>
      <c r="H446" s="21">
        <f>IF(H445&lt;&gt;0,IFERROR(H445*D445,0),0)</f>
        <v>0</v>
      </c>
      <c r="I446" s="21">
        <f>IF(I445&lt;&gt;0,IFERROR(I445*D445,0),0)</f>
        <v>0</v>
      </c>
      <c r="J446" s="21">
        <f>IF(J445&lt;&gt;0,IFERROR(J445*D445,0),0)</f>
        <v>0</v>
      </c>
      <c r="K446" s="21">
        <f>IF(K445&lt;&gt;0,IFERROR(K445*D445,0),0)</f>
        <v>0</v>
      </c>
    </row>
    <row r="447" spans="1:11" ht="15" customHeight="1" x14ac:dyDescent="0.25">
      <c r="A447" s="32">
        <v>221</v>
      </c>
      <c r="B447" s="31"/>
      <c r="C447" s="19" t="s">
        <v>97</v>
      </c>
      <c r="D447" s="33"/>
      <c r="E447" s="35" t="str">
        <f t="shared" ref="E447" si="20">IFERROR(D447/$D$5,"")</f>
        <v/>
      </c>
      <c r="F447" s="30"/>
      <c r="G447" s="30"/>
      <c r="H447" s="30"/>
      <c r="I447" s="30"/>
      <c r="J447" s="30"/>
      <c r="K447" s="30"/>
    </row>
    <row r="448" spans="1:11" ht="15" customHeight="1" x14ac:dyDescent="0.25">
      <c r="A448" s="32"/>
      <c r="B448" s="31"/>
      <c r="C448" s="20"/>
      <c r="D448" s="34"/>
      <c r="E448" s="35"/>
      <c r="F448" s="21">
        <f>IF(F447&lt;&gt;0,IFERROR(F447*D447,0),0)</f>
        <v>0</v>
      </c>
      <c r="G448" s="21">
        <f>IF(G447&lt;&gt;0,IFERROR(G447*D447,0),0)</f>
        <v>0</v>
      </c>
      <c r="H448" s="21">
        <f>IF(H447&lt;&gt;0,IFERROR(H447*D447,0),0)</f>
        <v>0</v>
      </c>
      <c r="I448" s="21">
        <f>IF(I447&lt;&gt;0,IFERROR(I447*D447,0),0)</f>
        <v>0</v>
      </c>
      <c r="J448" s="21">
        <f>IF(J447&lt;&gt;0,IFERROR(J447*D447,0),0)</f>
        <v>0</v>
      </c>
      <c r="K448" s="21">
        <f>IF(K447&lt;&gt;0,IFERROR(K447*D447,0),0)</f>
        <v>0</v>
      </c>
    </row>
    <row r="449" spans="1:11" ht="15" customHeight="1" x14ac:dyDescent="0.25">
      <c r="A449" s="32">
        <v>222</v>
      </c>
      <c r="B449" s="31"/>
      <c r="C449" s="19" t="s">
        <v>123</v>
      </c>
      <c r="D449" s="33"/>
      <c r="E449" s="35" t="str">
        <f t="shared" ref="E449" si="21">IFERROR(D449/$D$5,"")</f>
        <v/>
      </c>
      <c r="F449" s="30"/>
      <c r="G449" s="30"/>
      <c r="H449" s="30"/>
      <c r="I449" s="30"/>
      <c r="J449" s="30"/>
      <c r="K449" s="30"/>
    </row>
    <row r="450" spans="1:11" ht="15" customHeight="1" x14ac:dyDescent="0.25">
      <c r="A450" s="32"/>
      <c r="B450" s="31"/>
      <c r="C450" s="20"/>
      <c r="D450" s="34"/>
      <c r="E450" s="35"/>
      <c r="F450" s="21">
        <f>IF(F449&lt;&gt;0,IFERROR(F449*D449,0),0)</f>
        <v>0</v>
      </c>
      <c r="G450" s="21">
        <f>IF(G449&lt;&gt;0,IFERROR(G449*D449,0),0)</f>
        <v>0</v>
      </c>
      <c r="H450" s="21">
        <f>IF(H449&lt;&gt;0,IFERROR(H449*D449,0),0)</f>
        <v>0</v>
      </c>
      <c r="I450" s="21">
        <f>IF(I449&lt;&gt;0,IFERROR(I449*D449,0),0)</f>
        <v>0</v>
      </c>
      <c r="J450" s="21">
        <f>IF(J449&lt;&gt;0,IFERROR(J449*D449,0),0)</f>
        <v>0</v>
      </c>
      <c r="K450" s="21">
        <f>IF(K449&lt;&gt;0,IFERROR(K449*D449,0),0)</f>
        <v>0</v>
      </c>
    </row>
    <row r="451" spans="1:11" ht="15" customHeight="1" x14ac:dyDescent="0.25">
      <c r="A451" s="32">
        <v>223</v>
      </c>
      <c r="B451" s="31"/>
      <c r="C451" s="19" t="s">
        <v>261</v>
      </c>
      <c r="D451" s="33"/>
      <c r="E451" s="35" t="str">
        <f t="shared" ref="E451" si="22">IFERROR(D451/$D$5,"")</f>
        <v/>
      </c>
      <c r="F451" s="30"/>
      <c r="G451" s="30"/>
      <c r="H451" s="30"/>
      <c r="I451" s="30"/>
      <c r="J451" s="30"/>
      <c r="K451" s="30"/>
    </row>
    <row r="452" spans="1:11" ht="15" customHeight="1" x14ac:dyDescent="0.25">
      <c r="A452" s="32"/>
      <c r="B452" s="31"/>
      <c r="C452" s="20"/>
      <c r="D452" s="34"/>
      <c r="E452" s="35"/>
      <c r="F452" s="21">
        <f>IF(F451&lt;&gt;0,IFERROR(F451*D451,0),0)</f>
        <v>0</v>
      </c>
      <c r="G452" s="21">
        <f>IF(G451&lt;&gt;0,IFERROR(G451*D451,0),0)</f>
        <v>0</v>
      </c>
      <c r="H452" s="21">
        <f>IF(H451&lt;&gt;0,IFERROR(H451*D451,0),0)</f>
        <v>0</v>
      </c>
      <c r="I452" s="21">
        <f>IF(I451&lt;&gt;0,IFERROR(I451*D451,0),0)</f>
        <v>0</v>
      </c>
      <c r="J452" s="21">
        <f>IF(J451&lt;&gt;0,IFERROR(J451*D451,0),0)</f>
        <v>0</v>
      </c>
      <c r="K452" s="21">
        <f>IF(K451&lt;&gt;0,IFERROR(K451*D451,0),0)</f>
        <v>0</v>
      </c>
    </row>
    <row r="453" spans="1:11" ht="15" customHeight="1" x14ac:dyDescent="0.25">
      <c r="A453" s="32">
        <v>224</v>
      </c>
      <c r="B453" s="31"/>
      <c r="C453" s="19" t="s">
        <v>162</v>
      </c>
      <c r="D453" s="33"/>
      <c r="E453" s="35" t="str">
        <f t="shared" ref="E453" si="23">IFERROR(D453/$D$5,"")</f>
        <v/>
      </c>
      <c r="F453" s="30"/>
      <c r="G453" s="30"/>
      <c r="H453" s="30"/>
      <c r="I453" s="30"/>
      <c r="J453" s="30"/>
      <c r="K453" s="30"/>
    </row>
    <row r="454" spans="1:11" ht="15" customHeight="1" x14ac:dyDescent="0.25">
      <c r="A454" s="32"/>
      <c r="B454" s="31"/>
      <c r="C454" s="20"/>
      <c r="D454" s="34"/>
      <c r="E454" s="35"/>
      <c r="F454" s="21">
        <f>IF(F453&lt;&gt;0,IFERROR(F453*D453,0),0)</f>
        <v>0</v>
      </c>
      <c r="G454" s="21">
        <f>IF(G453&lt;&gt;0,IFERROR(G453*D453,0),0)</f>
        <v>0</v>
      </c>
      <c r="H454" s="21">
        <f>IF(H453&lt;&gt;0,IFERROR(H453*D453,0),0)</f>
        <v>0</v>
      </c>
      <c r="I454" s="21">
        <f>IF(I453&lt;&gt;0,IFERROR(I453*D453,0),0)</f>
        <v>0</v>
      </c>
      <c r="J454" s="21">
        <f>IF(J453&lt;&gt;0,IFERROR(J453*D453,0),0)</f>
        <v>0</v>
      </c>
      <c r="K454" s="21">
        <f>IF(K453&lt;&gt;0,IFERROR(K453*D453,0),0)</f>
        <v>0</v>
      </c>
    </row>
    <row r="455" spans="1:11" ht="15" customHeight="1" x14ac:dyDescent="0.25">
      <c r="A455" s="32">
        <v>225</v>
      </c>
      <c r="B455" s="31"/>
      <c r="C455" s="19" t="s">
        <v>143</v>
      </c>
      <c r="D455" s="33"/>
      <c r="E455" s="35" t="str">
        <f t="shared" ref="E455" si="24">IFERROR(D455/$D$5,"")</f>
        <v/>
      </c>
      <c r="F455" s="30"/>
      <c r="G455" s="30"/>
      <c r="H455" s="30"/>
      <c r="I455" s="30"/>
      <c r="J455" s="30"/>
      <c r="K455" s="30"/>
    </row>
    <row r="456" spans="1:11" ht="15" customHeight="1" x14ac:dyDescent="0.25">
      <c r="A456" s="32"/>
      <c r="B456" s="31"/>
      <c r="C456" s="20"/>
      <c r="D456" s="34"/>
      <c r="E456" s="35"/>
      <c r="F456" s="21">
        <f>IF(F455&lt;&gt;0,IFERROR(F455*D455,0),0)</f>
        <v>0</v>
      </c>
      <c r="G456" s="21">
        <f>IF(G455&lt;&gt;0,IFERROR(G455*D455,0),0)</f>
        <v>0</v>
      </c>
      <c r="H456" s="21">
        <f>IF(H455&lt;&gt;0,IFERROR(H455*D455,0),0)</f>
        <v>0</v>
      </c>
      <c r="I456" s="21">
        <f>IF(I455&lt;&gt;0,IFERROR(I455*D455,0),0)</f>
        <v>0</v>
      </c>
      <c r="J456" s="21">
        <f>IF(J455&lt;&gt;0,IFERROR(J455*D455,0),0)</f>
        <v>0</v>
      </c>
      <c r="K456" s="21">
        <f>IF(K455&lt;&gt;0,IFERROR(K455*D455,0),0)</f>
        <v>0</v>
      </c>
    </row>
    <row r="457" spans="1:11" ht="15" customHeight="1" x14ac:dyDescent="0.25">
      <c r="A457" s="32">
        <v>226</v>
      </c>
      <c r="B457" s="31"/>
      <c r="C457" s="19" t="s">
        <v>163</v>
      </c>
      <c r="D457" s="33"/>
      <c r="E457" s="35" t="str">
        <f t="shared" ref="E457" si="25">IFERROR(D457/$D$5,"")</f>
        <v/>
      </c>
      <c r="F457" s="30"/>
      <c r="G457" s="30"/>
      <c r="H457" s="30"/>
      <c r="I457" s="30"/>
      <c r="J457" s="30"/>
      <c r="K457" s="30"/>
    </row>
    <row r="458" spans="1:11" ht="15" customHeight="1" x14ac:dyDescent="0.25">
      <c r="A458" s="32"/>
      <c r="B458" s="31"/>
      <c r="C458" s="20"/>
      <c r="D458" s="34"/>
      <c r="E458" s="35"/>
      <c r="F458" s="21">
        <f>IF(F457&lt;&gt;0,IFERROR(F457*D457,0),0)</f>
        <v>0</v>
      </c>
      <c r="G458" s="21">
        <f>IF(G457&lt;&gt;0,IFERROR(G457*D457,0),0)</f>
        <v>0</v>
      </c>
      <c r="H458" s="21">
        <f>IF(H457&lt;&gt;0,IFERROR(H457*D457,0),0)</f>
        <v>0</v>
      </c>
      <c r="I458" s="21">
        <f>IF(I457&lt;&gt;0,IFERROR(I457*D457,0),0)</f>
        <v>0</v>
      </c>
      <c r="J458" s="21">
        <f>IF(J457&lt;&gt;0,IFERROR(J457*D457,0),0)</f>
        <v>0</v>
      </c>
      <c r="K458" s="21">
        <f>IF(K457&lt;&gt;0,IFERROR(K457*D457,0),0)</f>
        <v>0</v>
      </c>
    </row>
    <row r="459" spans="1:11" ht="15" customHeight="1" x14ac:dyDescent="0.25">
      <c r="A459" s="32">
        <v>227</v>
      </c>
      <c r="B459" s="31"/>
      <c r="C459" s="19" t="s">
        <v>122</v>
      </c>
      <c r="D459" s="33"/>
      <c r="E459" s="35" t="str">
        <f t="shared" ref="E459" si="26">IFERROR(D459/$D$5,"")</f>
        <v/>
      </c>
      <c r="F459" s="30"/>
      <c r="G459" s="30"/>
      <c r="H459" s="30"/>
      <c r="I459" s="30"/>
      <c r="J459" s="30"/>
      <c r="K459" s="30"/>
    </row>
    <row r="460" spans="1:11" ht="15" customHeight="1" x14ac:dyDescent="0.25">
      <c r="A460" s="32"/>
      <c r="B460" s="31"/>
      <c r="C460" s="20"/>
      <c r="D460" s="34"/>
      <c r="E460" s="35"/>
      <c r="F460" s="21">
        <f>IF(F459&lt;&gt;0,IFERROR(F459*D459,0),0)</f>
        <v>0</v>
      </c>
      <c r="G460" s="21">
        <f>IF(G459&lt;&gt;0,IFERROR(G459*D459,0),0)</f>
        <v>0</v>
      </c>
      <c r="H460" s="21">
        <f>IF(H459&lt;&gt;0,IFERROR(H459*D459,0),0)</f>
        <v>0</v>
      </c>
      <c r="I460" s="21">
        <f>IF(I459&lt;&gt;0,IFERROR(I459*D459,0),0)</f>
        <v>0</v>
      </c>
      <c r="J460" s="21">
        <f>IF(J459&lt;&gt;0,IFERROR(J459*D459,0),0)</f>
        <v>0</v>
      </c>
      <c r="K460" s="21">
        <f>IF(K459&lt;&gt;0,IFERROR(K459*D459,0),0)</f>
        <v>0</v>
      </c>
    </row>
    <row r="461" spans="1:11" ht="15" customHeight="1" x14ac:dyDescent="0.25">
      <c r="A461" s="32">
        <v>228</v>
      </c>
      <c r="B461" s="31"/>
      <c r="C461" s="19" t="s">
        <v>262</v>
      </c>
      <c r="D461" s="33"/>
      <c r="E461" s="35" t="str">
        <f t="shared" ref="E461" si="27">IFERROR(D461/$D$5,"")</f>
        <v/>
      </c>
      <c r="F461" s="30"/>
      <c r="G461" s="30"/>
      <c r="H461" s="30"/>
      <c r="I461" s="30"/>
      <c r="J461" s="30"/>
      <c r="K461" s="30"/>
    </row>
    <row r="462" spans="1:11" ht="15" customHeight="1" x14ac:dyDescent="0.25">
      <c r="A462" s="32"/>
      <c r="B462" s="31"/>
      <c r="C462" s="20"/>
      <c r="D462" s="34"/>
      <c r="E462" s="35"/>
      <c r="F462" s="21">
        <f>IF(F461&lt;&gt;0,IFERROR(F461*D461,0),0)</f>
        <v>0</v>
      </c>
      <c r="G462" s="21">
        <f>IF(G461&lt;&gt;0,IFERROR(G461*D461,0),0)</f>
        <v>0</v>
      </c>
      <c r="H462" s="21">
        <f>IF(H461&lt;&gt;0,IFERROR(H461*D461,0),0)</f>
        <v>0</v>
      </c>
      <c r="I462" s="21">
        <f>IF(I461&lt;&gt;0,IFERROR(I461*D461,0),0)</f>
        <v>0</v>
      </c>
      <c r="J462" s="21">
        <f>IF(J461&lt;&gt;0,IFERROR(J461*D461,0),0)</f>
        <v>0</v>
      </c>
      <c r="K462" s="21">
        <f>IF(K461&lt;&gt;0,IFERROR(K461*D461,0),0)</f>
        <v>0</v>
      </c>
    </row>
    <row r="463" spans="1:11" ht="15" customHeight="1" x14ac:dyDescent="0.25">
      <c r="A463" s="32">
        <v>229</v>
      </c>
      <c r="B463" s="31"/>
      <c r="C463" s="19" t="s">
        <v>99</v>
      </c>
      <c r="D463" s="33"/>
      <c r="E463" s="35" t="str">
        <f t="shared" ref="E463" si="28">IFERROR(D463/$D$5,"")</f>
        <v/>
      </c>
      <c r="F463" s="30"/>
      <c r="G463" s="30"/>
      <c r="H463" s="30"/>
      <c r="I463" s="30"/>
      <c r="J463" s="30"/>
      <c r="K463" s="30"/>
    </row>
    <row r="464" spans="1:11" ht="15" customHeight="1" x14ac:dyDescent="0.25">
      <c r="A464" s="32"/>
      <c r="B464" s="31"/>
      <c r="C464" s="20"/>
      <c r="D464" s="34"/>
      <c r="E464" s="35"/>
      <c r="F464" s="21">
        <f>IF(F463&lt;&gt;0,IFERROR(F463*D463,0),0)</f>
        <v>0</v>
      </c>
      <c r="G464" s="21">
        <f>IF(G463&lt;&gt;0,IFERROR(G463*D463,0),0)</f>
        <v>0</v>
      </c>
      <c r="H464" s="21">
        <f>IF(H463&lt;&gt;0,IFERROR(H463*D463,0),0)</f>
        <v>0</v>
      </c>
      <c r="I464" s="21">
        <f>IF(I463&lt;&gt;0,IFERROR(I463*D463,0),0)</f>
        <v>0</v>
      </c>
      <c r="J464" s="21">
        <f>IF(J463&lt;&gt;0,IFERROR(J463*D463,0),0)</f>
        <v>0</v>
      </c>
      <c r="K464" s="21">
        <f>IF(K463&lt;&gt;0,IFERROR(K463*D463,0),0)</f>
        <v>0</v>
      </c>
    </row>
    <row r="465" spans="1:11" ht="15" customHeight="1" x14ac:dyDescent="0.25">
      <c r="A465" s="32">
        <v>230</v>
      </c>
      <c r="B465" s="31"/>
      <c r="C465" s="19" t="s">
        <v>100</v>
      </c>
      <c r="D465" s="33"/>
      <c r="E465" s="35" t="str">
        <f t="shared" ref="E465" si="29">IFERROR(D465/$D$5,"")</f>
        <v/>
      </c>
      <c r="F465" s="30"/>
      <c r="G465" s="30"/>
      <c r="H465" s="30"/>
      <c r="I465" s="30"/>
      <c r="J465" s="30"/>
      <c r="K465" s="30"/>
    </row>
    <row r="466" spans="1:11" ht="15" customHeight="1" x14ac:dyDescent="0.25">
      <c r="A466" s="32"/>
      <c r="B466" s="31"/>
      <c r="C466" s="20"/>
      <c r="D466" s="34"/>
      <c r="E466" s="35"/>
      <c r="F466" s="21">
        <f>IF(F465&lt;&gt;0,IFERROR(F465*D465,0),0)</f>
        <v>0</v>
      </c>
      <c r="G466" s="21">
        <f>IF(G465&lt;&gt;0,IFERROR(G465*D465,0),0)</f>
        <v>0</v>
      </c>
      <c r="H466" s="21">
        <f>IF(H465&lt;&gt;0,IFERROR(H465*D465,0),0)</f>
        <v>0</v>
      </c>
      <c r="I466" s="21">
        <f>IF(I465&lt;&gt;0,IFERROR(I465*D465,0),0)</f>
        <v>0</v>
      </c>
      <c r="J466" s="21">
        <f>IF(J465&lt;&gt;0,IFERROR(J465*D465,0),0)</f>
        <v>0</v>
      </c>
      <c r="K466" s="21">
        <f>IF(K465&lt;&gt;0,IFERROR(K465*D465,0),0)</f>
        <v>0</v>
      </c>
    </row>
    <row r="467" spans="1:11" ht="15" customHeight="1" x14ac:dyDescent="0.25">
      <c r="A467" s="32">
        <v>231</v>
      </c>
      <c r="B467" s="31"/>
      <c r="C467" s="19" t="s">
        <v>98</v>
      </c>
      <c r="D467" s="33"/>
      <c r="E467" s="35" t="str">
        <f t="shared" ref="E467" si="30">IFERROR(D467/$D$5,"")</f>
        <v/>
      </c>
      <c r="F467" s="30"/>
      <c r="G467" s="30"/>
      <c r="H467" s="30"/>
      <c r="I467" s="30"/>
      <c r="J467" s="30"/>
      <c r="K467" s="30"/>
    </row>
    <row r="468" spans="1:11" ht="15" customHeight="1" x14ac:dyDescent="0.25">
      <c r="A468" s="32"/>
      <c r="B468" s="31"/>
      <c r="C468" s="20"/>
      <c r="D468" s="34"/>
      <c r="E468" s="35"/>
      <c r="F468" s="21">
        <f>IF(F467&lt;&gt;0,IFERROR(F467*D467,0),0)</f>
        <v>0</v>
      </c>
      <c r="G468" s="21">
        <f>IF(G467&lt;&gt;0,IFERROR(G467*D467,0),0)</f>
        <v>0</v>
      </c>
      <c r="H468" s="21">
        <f>IF(H467&lt;&gt;0,IFERROR(H467*D467,0),0)</f>
        <v>0</v>
      </c>
      <c r="I468" s="21">
        <f>IF(I467&lt;&gt;0,IFERROR(I467*D467,0),0)</f>
        <v>0</v>
      </c>
      <c r="J468" s="21">
        <f>IF(J467&lt;&gt;0,IFERROR(J467*D467,0),0)</f>
        <v>0</v>
      </c>
      <c r="K468" s="21">
        <f>IF(K467&lt;&gt;0,IFERROR(K467*D467,0),0)</f>
        <v>0</v>
      </c>
    </row>
    <row r="469" spans="1:11" ht="15" customHeight="1" x14ac:dyDescent="0.25">
      <c r="A469" s="32">
        <v>232</v>
      </c>
      <c r="B469" s="31"/>
      <c r="C469" s="19" t="s">
        <v>113</v>
      </c>
      <c r="D469" s="33"/>
      <c r="E469" s="35" t="str">
        <f t="shared" ref="E469" si="31">IFERROR(D469/$D$5,"")</f>
        <v/>
      </c>
      <c r="F469" s="30"/>
      <c r="G469" s="30"/>
      <c r="H469" s="30"/>
      <c r="I469" s="30"/>
      <c r="J469" s="30"/>
      <c r="K469" s="30"/>
    </row>
    <row r="470" spans="1:11" ht="15" customHeight="1" x14ac:dyDescent="0.25">
      <c r="A470" s="32"/>
      <c r="B470" s="31"/>
      <c r="C470" s="20"/>
      <c r="D470" s="34"/>
      <c r="E470" s="35"/>
      <c r="F470" s="21">
        <f>IF(F469&lt;&gt;0,IFERROR(F469*D469,0),0)</f>
        <v>0</v>
      </c>
      <c r="G470" s="21">
        <f>IF(G469&lt;&gt;0,IFERROR(G469*D469,0),0)</f>
        <v>0</v>
      </c>
      <c r="H470" s="21">
        <f>IF(H469&lt;&gt;0,IFERROR(H469*D469,0),0)</f>
        <v>0</v>
      </c>
      <c r="I470" s="21">
        <f>IF(I469&lt;&gt;0,IFERROR(I469*D469,0),0)</f>
        <v>0</v>
      </c>
      <c r="J470" s="21">
        <f>IF(J469&lt;&gt;0,IFERROR(J469*D469,0),0)</f>
        <v>0</v>
      </c>
      <c r="K470" s="21">
        <f>IF(K469&lt;&gt;0,IFERROR(K469*D469,0),0)</f>
        <v>0</v>
      </c>
    </row>
    <row r="471" spans="1:11" ht="15" customHeight="1" x14ac:dyDescent="0.25">
      <c r="A471" s="32">
        <v>233</v>
      </c>
      <c r="B471" s="31"/>
      <c r="C471" s="19" t="s">
        <v>263</v>
      </c>
      <c r="D471" s="33"/>
      <c r="E471" s="35" t="str">
        <f t="shared" ref="E471" si="32">IFERROR(D471/$D$5,"")</f>
        <v/>
      </c>
      <c r="F471" s="30"/>
      <c r="G471" s="30"/>
      <c r="H471" s="30"/>
      <c r="I471" s="30"/>
      <c r="J471" s="30"/>
      <c r="K471" s="30"/>
    </row>
    <row r="472" spans="1:11" ht="15" customHeight="1" x14ac:dyDescent="0.25">
      <c r="A472" s="32"/>
      <c r="B472" s="31"/>
      <c r="C472" s="20"/>
      <c r="D472" s="34"/>
      <c r="E472" s="35"/>
      <c r="F472" s="21">
        <f>IF(F471&lt;&gt;0,IFERROR(F471*D471,0),0)</f>
        <v>0</v>
      </c>
      <c r="G472" s="21">
        <f>IF(G471&lt;&gt;0,IFERROR(G471*D471,0),0)</f>
        <v>0</v>
      </c>
      <c r="H472" s="21">
        <f>IF(H471&lt;&gt;0,IFERROR(H471*D471,0),0)</f>
        <v>0</v>
      </c>
      <c r="I472" s="21">
        <f>IF(I471&lt;&gt;0,IFERROR(I471*D471,0),0)</f>
        <v>0</v>
      </c>
      <c r="J472" s="21">
        <f>IF(J471&lt;&gt;0,IFERROR(J471*D471,0),0)</f>
        <v>0</v>
      </c>
      <c r="K472" s="21">
        <f>IF(K471&lt;&gt;0,IFERROR(K471*D471,0),0)</f>
        <v>0</v>
      </c>
    </row>
    <row r="473" spans="1:11" ht="15" customHeight="1" x14ac:dyDescent="0.25">
      <c r="A473" s="32">
        <v>234</v>
      </c>
      <c r="B473" s="31"/>
      <c r="C473" s="19" t="s">
        <v>264</v>
      </c>
      <c r="D473" s="33"/>
      <c r="E473" s="35" t="str">
        <f t="shared" ref="E473" si="33">IFERROR(D473/$D$5,"")</f>
        <v/>
      </c>
      <c r="F473" s="30"/>
      <c r="G473" s="30"/>
      <c r="H473" s="30"/>
      <c r="I473" s="30"/>
      <c r="J473" s="30"/>
      <c r="K473" s="30"/>
    </row>
    <row r="474" spans="1:11" ht="15" customHeight="1" x14ac:dyDescent="0.25">
      <c r="A474" s="32"/>
      <c r="B474" s="31"/>
      <c r="C474" s="20"/>
      <c r="D474" s="34"/>
      <c r="E474" s="35"/>
      <c r="F474" s="21">
        <f>IF(F473&lt;&gt;0,IFERROR(F473*D473,0),0)</f>
        <v>0</v>
      </c>
      <c r="G474" s="21">
        <f>IF(G473&lt;&gt;0,IFERROR(G473*D473,0),0)</f>
        <v>0</v>
      </c>
      <c r="H474" s="21">
        <f>IF(H473&lt;&gt;0,IFERROR(H473*D473,0),0)</f>
        <v>0</v>
      </c>
      <c r="I474" s="21">
        <f>IF(I473&lt;&gt;0,IFERROR(I473*D473,0),0)</f>
        <v>0</v>
      </c>
      <c r="J474" s="21">
        <f>IF(J473&lt;&gt;0,IFERROR(J473*D473,0),0)</f>
        <v>0</v>
      </c>
      <c r="K474" s="21">
        <f>IF(K473&lt;&gt;0,IFERROR(K473*D473,0),0)</f>
        <v>0</v>
      </c>
    </row>
    <row r="475" spans="1:11" ht="15" customHeight="1" x14ac:dyDescent="0.25">
      <c r="A475" s="32">
        <v>235</v>
      </c>
      <c r="B475" s="31"/>
      <c r="C475" s="19" t="s">
        <v>265</v>
      </c>
      <c r="D475" s="33"/>
      <c r="E475" s="35" t="str">
        <f t="shared" ref="E475" si="34">IFERROR(D475/$D$5,"")</f>
        <v/>
      </c>
      <c r="F475" s="30"/>
      <c r="G475" s="30"/>
      <c r="H475" s="30"/>
      <c r="I475" s="30"/>
      <c r="J475" s="30"/>
      <c r="K475" s="30"/>
    </row>
    <row r="476" spans="1:11" ht="15" customHeight="1" x14ac:dyDescent="0.25">
      <c r="A476" s="32"/>
      <c r="B476" s="31"/>
      <c r="C476" s="20"/>
      <c r="D476" s="34"/>
      <c r="E476" s="35"/>
      <c r="F476" s="21">
        <f>IF(F475&lt;&gt;0,IFERROR(F475*D475,0),0)</f>
        <v>0</v>
      </c>
      <c r="G476" s="21">
        <f>IF(G475&lt;&gt;0,IFERROR(G475*D475,0),0)</f>
        <v>0</v>
      </c>
      <c r="H476" s="21">
        <f>IF(H475&lt;&gt;0,IFERROR(H475*D475,0),0)</f>
        <v>0</v>
      </c>
      <c r="I476" s="21">
        <f>IF(I475&lt;&gt;0,IFERROR(I475*D475,0),0)</f>
        <v>0</v>
      </c>
      <c r="J476" s="21">
        <f>IF(J475&lt;&gt;0,IFERROR(J475*D475,0),0)</f>
        <v>0</v>
      </c>
      <c r="K476" s="21">
        <f>IF(K475&lt;&gt;0,IFERROR(K475*D475,0),0)</f>
        <v>0</v>
      </c>
    </row>
    <row r="477" spans="1:11" ht="15" customHeight="1" x14ac:dyDescent="0.25">
      <c r="A477" s="32">
        <v>236</v>
      </c>
      <c r="B477" s="31"/>
      <c r="C477" s="19" t="s">
        <v>164</v>
      </c>
      <c r="D477" s="33"/>
      <c r="E477" s="35" t="str">
        <f t="shared" ref="E477" si="35">IFERROR(D477/$D$5,"")</f>
        <v/>
      </c>
      <c r="F477" s="30"/>
      <c r="G477" s="30"/>
      <c r="H477" s="30"/>
      <c r="I477" s="30"/>
      <c r="J477" s="30"/>
      <c r="K477" s="30"/>
    </row>
    <row r="478" spans="1:11" ht="15" customHeight="1" x14ac:dyDescent="0.25">
      <c r="A478" s="32"/>
      <c r="B478" s="31"/>
      <c r="C478" s="20"/>
      <c r="D478" s="34"/>
      <c r="E478" s="35"/>
      <c r="F478" s="21">
        <f>IF(F477&lt;&gt;0,IFERROR(F477*D477,0),0)</f>
        <v>0</v>
      </c>
      <c r="G478" s="21">
        <f>IF(G477&lt;&gt;0,IFERROR(G477*D477,0),0)</f>
        <v>0</v>
      </c>
      <c r="H478" s="21">
        <f>IF(H477&lt;&gt;0,IFERROR(H477*D477,0),0)</f>
        <v>0</v>
      </c>
      <c r="I478" s="21">
        <f>IF(I477&lt;&gt;0,IFERROR(I477*D477,0),0)</f>
        <v>0</v>
      </c>
      <c r="J478" s="21">
        <f>IF(J477&lt;&gt;0,IFERROR(J477*D477,0),0)</f>
        <v>0</v>
      </c>
      <c r="K478" s="21">
        <f>IF(K477&lt;&gt;0,IFERROR(K477*D477,0),0)</f>
        <v>0</v>
      </c>
    </row>
    <row r="479" spans="1:11" ht="15" customHeight="1" x14ac:dyDescent="0.25">
      <c r="A479" s="32">
        <v>237</v>
      </c>
      <c r="B479" s="31"/>
      <c r="C479" s="19" t="s">
        <v>266</v>
      </c>
      <c r="D479" s="33"/>
      <c r="E479" s="35" t="str">
        <f t="shared" ref="E479" si="36">IFERROR(D479/$D$5,"")</f>
        <v/>
      </c>
      <c r="F479" s="30"/>
      <c r="G479" s="30"/>
      <c r="H479" s="30"/>
      <c r="I479" s="30"/>
      <c r="J479" s="30"/>
      <c r="K479" s="30"/>
    </row>
    <row r="480" spans="1:11" ht="15" customHeight="1" x14ac:dyDescent="0.25">
      <c r="A480" s="32"/>
      <c r="B480" s="31"/>
      <c r="C480" s="20"/>
      <c r="D480" s="34"/>
      <c r="E480" s="35"/>
      <c r="F480" s="21">
        <f>IF(F479&lt;&gt;0,IFERROR(F479*D479,0),0)</f>
        <v>0</v>
      </c>
      <c r="G480" s="21">
        <f>IF(G479&lt;&gt;0,IFERROR(G479*D479,0),0)</f>
        <v>0</v>
      </c>
      <c r="H480" s="21">
        <f>IF(H479&lt;&gt;0,IFERROR(H479*D479,0),0)</f>
        <v>0</v>
      </c>
      <c r="I480" s="21">
        <f>IF(I479&lt;&gt;0,IFERROR(I479*D479,0),0)</f>
        <v>0</v>
      </c>
      <c r="J480" s="21">
        <f>IF(J479&lt;&gt;0,IFERROR(J479*D479,0),0)</f>
        <v>0</v>
      </c>
      <c r="K480" s="21">
        <f>IF(K479&lt;&gt;0,IFERROR(K479*D479,0),0)</f>
        <v>0</v>
      </c>
    </row>
    <row r="481" spans="1:11" ht="15" customHeight="1" x14ac:dyDescent="0.25">
      <c r="A481" s="32">
        <v>238</v>
      </c>
      <c r="B481" s="31"/>
      <c r="C481" s="19" t="s">
        <v>165</v>
      </c>
      <c r="D481" s="33"/>
      <c r="E481" s="35" t="str">
        <f t="shared" ref="E481" si="37">IFERROR(D481/$D$5,"")</f>
        <v/>
      </c>
      <c r="F481" s="30"/>
      <c r="G481" s="30"/>
      <c r="H481" s="30"/>
      <c r="I481" s="30"/>
      <c r="J481" s="30"/>
      <c r="K481" s="30"/>
    </row>
    <row r="482" spans="1:11" ht="15" customHeight="1" x14ac:dyDescent="0.25">
      <c r="A482" s="32"/>
      <c r="B482" s="31"/>
      <c r="C482" s="20"/>
      <c r="D482" s="34"/>
      <c r="E482" s="35"/>
      <c r="F482" s="21">
        <f>IF(F481&lt;&gt;0,IFERROR(F481*D481,0),0)</f>
        <v>0</v>
      </c>
      <c r="G482" s="21">
        <f>IF(G481&lt;&gt;0,IFERROR(G481*D481,0),0)</f>
        <v>0</v>
      </c>
      <c r="H482" s="21">
        <f>IF(H481&lt;&gt;0,IFERROR(H481*D481,0),0)</f>
        <v>0</v>
      </c>
      <c r="I482" s="21">
        <f>IF(I481&lt;&gt;0,IFERROR(I481*D481,0),0)</f>
        <v>0</v>
      </c>
      <c r="J482" s="21">
        <f>IF(J481&lt;&gt;0,IFERROR(J481*D481,0),0)</f>
        <v>0</v>
      </c>
      <c r="K482" s="21">
        <f>IF(K481&lt;&gt;0,IFERROR(K481*D481,0),0)</f>
        <v>0</v>
      </c>
    </row>
    <row r="483" spans="1:11" ht="15" customHeight="1" x14ac:dyDescent="0.25">
      <c r="A483" s="32">
        <v>239</v>
      </c>
      <c r="B483" s="31"/>
      <c r="C483" s="19" t="s">
        <v>166</v>
      </c>
      <c r="D483" s="33"/>
      <c r="E483" s="35" t="str">
        <f t="shared" ref="E483" si="38">IFERROR(D483/$D$5,"")</f>
        <v/>
      </c>
      <c r="F483" s="30"/>
      <c r="G483" s="30"/>
      <c r="H483" s="30"/>
      <c r="I483" s="30"/>
      <c r="J483" s="30"/>
      <c r="K483" s="30"/>
    </row>
    <row r="484" spans="1:11" ht="15" customHeight="1" x14ac:dyDescent="0.25">
      <c r="A484" s="32"/>
      <c r="B484" s="31"/>
      <c r="C484" s="20"/>
      <c r="D484" s="34"/>
      <c r="E484" s="35"/>
      <c r="F484" s="21">
        <f>IF(F483&lt;&gt;0,IFERROR(F483*D483,0),0)</f>
        <v>0</v>
      </c>
      <c r="G484" s="21">
        <f>IF(G483&lt;&gt;0,IFERROR(G483*D483,0),0)</f>
        <v>0</v>
      </c>
      <c r="H484" s="21">
        <f>IF(H483&lt;&gt;0,IFERROR(H483*D483,0),0)</f>
        <v>0</v>
      </c>
      <c r="I484" s="21">
        <f>IF(I483&lt;&gt;0,IFERROR(I483*D483,0),0)</f>
        <v>0</v>
      </c>
      <c r="J484" s="21">
        <f>IF(J483&lt;&gt;0,IFERROR(J483*D483,0),0)</f>
        <v>0</v>
      </c>
      <c r="K484" s="21">
        <f>IF(K483&lt;&gt;0,IFERROR(K483*D483,0),0)</f>
        <v>0</v>
      </c>
    </row>
    <row r="485" spans="1:11" ht="15" customHeight="1" x14ac:dyDescent="0.25">
      <c r="A485" s="32">
        <v>240</v>
      </c>
      <c r="B485" s="31"/>
      <c r="C485" s="19" t="s">
        <v>267</v>
      </c>
      <c r="D485" s="33"/>
      <c r="E485" s="35" t="str">
        <f t="shared" ref="E485" si="39">IFERROR(D485/$D$5,"")</f>
        <v/>
      </c>
      <c r="F485" s="30"/>
      <c r="G485" s="30"/>
      <c r="H485" s="30"/>
      <c r="I485" s="30"/>
      <c r="J485" s="30"/>
      <c r="K485" s="30"/>
    </row>
    <row r="486" spans="1:11" ht="15" customHeight="1" x14ac:dyDescent="0.25">
      <c r="A486" s="32"/>
      <c r="B486" s="31"/>
      <c r="C486" s="20"/>
      <c r="D486" s="34"/>
      <c r="E486" s="35"/>
      <c r="F486" s="21">
        <f>IF(F485&lt;&gt;0,IFERROR(F485*D485,0),0)</f>
        <v>0</v>
      </c>
      <c r="G486" s="21">
        <f>IF(G485&lt;&gt;0,IFERROR(G485*D485,0),0)</f>
        <v>0</v>
      </c>
      <c r="H486" s="21">
        <f>IF(H485&lt;&gt;0,IFERROR(H485*D485,0),0)</f>
        <v>0</v>
      </c>
      <c r="I486" s="21">
        <f>IF(I485&lt;&gt;0,IFERROR(I485*D485,0),0)</f>
        <v>0</v>
      </c>
      <c r="J486" s="21">
        <f>IF(J485&lt;&gt;0,IFERROR(J485*D485,0),0)</f>
        <v>0</v>
      </c>
      <c r="K486" s="21">
        <f>IF(K485&lt;&gt;0,IFERROR(K485*D485,0),0)</f>
        <v>0</v>
      </c>
    </row>
    <row r="487" spans="1:11" ht="15" customHeight="1" x14ac:dyDescent="0.25">
      <c r="A487" s="32">
        <v>241</v>
      </c>
      <c r="B487" s="31"/>
      <c r="C487" s="19" t="s">
        <v>268</v>
      </c>
      <c r="D487" s="33"/>
      <c r="E487" s="35" t="str">
        <f t="shared" ref="E487" si="40">IFERROR(D487/$D$5,"")</f>
        <v/>
      </c>
      <c r="F487" s="30"/>
      <c r="G487" s="30"/>
      <c r="H487" s="30"/>
      <c r="I487" s="30"/>
      <c r="J487" s="30"/>
      <c r="K487" s="30"/>
    </row>
    <row r="488" spans="1:11" ht="15" customHeight="1" x14ac:dyDescent="0.25">
      <c r="A488" s="32"/>
      <c r="B488" s="31"/>
      <c r="C488" s="20"/>
      <c r="D488" s="34"/>
      <c r="E488" s="35"/>
      <c r="F488" s="21">
        <f>IF(F487&lt;&gt;0,IFERROR(F487*D487,0),0)</f>
        <v>0</v>
      </c>
      <c r="G488" s="21">
        <f>IF(G487&lt;&gt;0,IFERROR(G487*D487,0),0)</f>
        <v>0</v>
      </c>
      <c r="H488" s="21">
        <f>IF(H487&lt;&gt;0,IFERROR(H487*D487,0),0)</f>
        <v>0</v>
      </c>
      <c r="I488" s="21">
        <f>IF(I487&lt;&gt;0,IFERROR(I487*D487,0),0)</f>
        <v>0</v>
      </c>
      <c r="J488" s="21">
        <f>IF(J487&lt;&gt;0,IFERROR(J487*D487,0),0)</f>
        <v>0</v>
      </c>
      <c r="K488" s="21">
        <f>IF(K487&lt;&gt;0,IFERROR(K487*D487,0),0)</f>
        <v>0</v>
      </c>
    </row>
    <row r="489" spans="1:11" ht="15" customHeight="1" x14ac:dyDescent="0.25">
      <c r="A489" s="32">
        <v>242</v>
      </c>
      <c r="B489" s="31"/>
      <c r="C489" s="19" t="s">
        <v>269</v>
      </c>
      <c r="D489" s="33"/>
      <c r="E489" s="35" t="str">
        <f t="shared" ref="E489" si="41">IFERROR(D489/$D$5,"")</f>
        <v/>
      </c>
      <c r="F489" s="30"/>
      <c r="G489" s="30"/>
      <c r="H489" s="30"/>
      <c r="I489" s="30"/>
      <c r="J489" s="30"/>
      <c r="K489" s="30"/>
    </row>
    <row r="490" spans="1:11" ht="15" customHeight="1" x14ac:dyDescent="0.25">
      <c r="A490" s="32"/>
      <c r="B490" s="31"/>
      <c r="C490" s="20"/>
      <c r="D490" s="34"/>
      <c r="E490" s="35"/>
      <c r="F490" s="21">
        <f>IF(F489&lt;&gt;0,IFERROR(F489*D489,0),0)</f>
        <v>0</v>
      </c>
      <c r="G490" s="21">
        <f>IF(G489&lt;&gt;0,IFERROR(G489*D489,0),0)</f>
        <v>0</v>
      </c>
      <c r="H490" s="21">
        <f>IF(H489&lt;&gt;0,IFERROR(H489*D489,0),0)</f>
        <v>0</v>
      </c>
      <c r="I490" s="21">
        <f>IF(I489&lt;&gt;0,IFERROR(I489*D489,0),0)</f>
        <v>0</v>
      </c>
      <c r="J490" s="21">
        <f>IF(J489&lt;&gt;0,IFERROR(J489*D489,0),0)</f>
        <v>0</v>
      </c>
      <c r="K490" s="21">
        <f>IF(K489&lt;&gt;0,IFERROR(K489*D489,0),0)</f>
        <v>0</v>
      </c>
    </row>
    <row r="491" spans="1:11" ht="15" customHeight="1" x14ac:dyDescent="0.25">
      <c r="A491" s="32">
        <v>243</v>
      </c>
      <c r="B491" s="31"/>
      <c r="C491" s="19" t="s">
        <v>270</v>
      </c>
      <c r="D491" s="33"/>
      <c r="E491" s="35" t="str">
        <f t="shared" ref="E491" si="42">IFERROR(D491/$D$5,"")</f>
        <v/>
      </c>
      <c r="F491" s="30"/>
      <c r="G491" s="30"/>
      <c r="H491" s="30"/>
      <c r="I491" s="30"/>
      <c r="J491" s="30"/>
      <c r="K491" s="30"/>
    </row>
    <row r="492" spans="1:11" ht="15" customHeight="1" x14ac:dyDescent="0.25">
      <c r="A492" s="32"/>
      <c r="B492" s="31"/>
      <c r="C492" s="20"/>
      <c r="D492" s="34"/>
      <c r="E492" s="35"/>
      <c r="F492" s="21">
        <f>IF(F491&lt;&gt;0,IFERROR(F491*D491,0),0)</f>
        <v>0</v>
      </c>
      <c r="G492" s="21">
        <f>IF(G491&lt;&gt;0,IFERROR(G491*D491,0),0)</f>
        <v>0</v>
      </c>
      <c r="H492" s="21">
        <f>IF(H491&lt;&gt;0,IFERROR(H491*D491,0),0)</f>
        <v>0</v>
      </c>
      <c r="I492" s="21">
        <f>IF(I491&lt;&gt;0,IFERROR(I491*D491,0),0)</f>
        <v>0</v>
      </c>
      <c r="J492" s="21">
        <f>IF(J491&lt;&gt;0,IFERROR(J491*D491,0),0)</f>
        <v>0</v>
      </c>
      <c r="K492" s="21">
        <f>IF(K491&lt;&gt;0,IFERROR(K491*D491,0),0)</f>
        <v>0</v>
      </c>
    </row>
    <row r="493" spans="1:11" ht="15" customHeight="1" x14ac:dyDescent="0.25">
      <c r="A493" s="32">
        <v>244</v>
      </c>
      <c r="B493" s="31"/>
      <c r="C493" s="19" t="s">
        <v>271</v>
      </c>
      <c r="D493" s="33"/>
      <c r="E493" s="35" t="str">
        <f t="shared" ref="E493" si="43">IFERROR(D493/$D$5,"")</f>
        <v/>
      </c>
      <c r="F493" s="30"/>
      <c r="G493" s="30"/>
      <c r="H493" s="30"/>
      <c r="I493" s="30"/>
      <c r="J493" s="30"/>
      <c r="K493" s="30"/>
    </row>
    <row r="494" spans="1:11" ht="15" customHeight="1" x14ac:dyDescent="0.25">
      <c r="A494" s="32"/>
      <c r="B494" s="31"/>
      <c r="C494" s="20"/>
      <c r="D494" s="34"/>
      <c r="E494" s="35"/>
      <c r="F494" s="21">
        <f>IF(F493&lt;&gt;0,IFERROR(F493*D493,0),0)</f>
        <v>0</v>
      </c>
      <c r="G494" s="21">
        <f>IF(G493&lt;&gt;0,IFERROR(G493*D493,0),0)</f>
        <v>0</v>
      </c>
      <c r="H494" s="21">
        <f>IF(H493&lt;&gt;0,IFERROR(H493*D493,0),0)</f>
        <v>0</v>
      </c>
      <c r="I494" s="21">
        <f>IF(I493&lt;&gt;0,IFERROR(I493*D493,0),0)</f>
        <v>0</v>
      </c>
      <c r="J494" s="21">
        <f>IF(J493&lt;&gt;0,IFERROR(J493*D493,0),0)</f>
        <v>0</v>
      </c>
      <c r="K494" s="21">
        <f>IF(K493&lt;&gt;0,IFERROR(K493*D493,0),0)</f>
        <v>0</v>
      </c>
    </row>
    <row r="495" spans="1:11" ht="15" customHeight="1" x14ac:dyDescent="0.25">
      <c r="A495" s="32">
        <v>245</v>
      </c>
      <c r="B495" s="31"/>
      <c r="C495" s="19" t="s">
        <v>272</v>
      </c>
      <c r="D495" s="33"/>
      <c r="E495" s="35" t="str">
        <f t="shared" ref="E495" si="44">IFERROR(D495/$D$5,"")</f>
        <v/>
      </c>
      <c r="F495" s="30"/>
      <c r="G495" s="30"/>
      <c r="H495" s="30"/>
      <c r="I495" s="30"/>
      <c r="J495" s="30"/>
      <c r="K495" s="30"/>
    </row>
    <row r="496" spans="1:11" ht="15" customHeight="1" x14ac:dyDescent="0.25">
      <c r="A496" s="32"/>
      <c r="B496" s="31"/>
      <c r="C496" s="20"/>
      <c r="D496" s="34"/>
      <c r="E496" s="35"/>
      <c r="F496" s="21">
        <f>IF(F495&lt;&gt;0,IFERROR(F495*D495,0),0)</f>
        <v>0</v>
      </c>
      <c r="G496" s="21">
        <f>IF(G495&lt;&gt;0,IFERROR(G495*D495,0),0)</f>
        <v>0</v>
      </c>
      <c r="H496" s="21">
        <f>IF(H495&lt;&gt;0,IFERROR(H495*D495,0),0)</f>
        <v>0</v>
      </c>
      <c r="I496" s="21">
        <f>IF(I495&lt;&gt;0,IFERROR(I495*D495,0),0)</f>
        <v>0</v>
      </c>
      <c r="J496" s="21">
        <f>IF(J495&lt;&gt;0,IFERROR(J495*D495,0),0)</f>
        <v>0</v>
      </c>
      <c r="K496" s="21">
        <f>IF(K495&lt;&gt;0,IFERROR(K495*D495,0),0)</f>
        <v>0</v>
      </c>
    </row>
    <row r="497" spans="1:11" ht="15" customHeight="1" x14ac:dyDescent="0.25">
      <c r="A497" s="32">
        <v>246</v>
      </c>
      <c r="B497" s="31"/>
      <c r="C497" s="19" t="s">
        <v>273</v>
      </c>
      <c r="D497" s="33"/>
      <c r="E497" s="35" t="str">
        <f t="shared" ref="E497" si="45">IFERROR(D497/$D$5,"")</f>
        <v/>
      </c>
      <c r="F497" s="30"/>
      <c r="G497" s="30"/>
      <c r="H497" s="30"/>
      <c r="I497" s="30"/>
      <c r="J497" s="30"/>
      <c r="K497" s="30"/>
    </row>
    <row r="498" spans="1:11" ht="15" customHeight="1" x14ac:dyDescent="0.25">
      <c r="A498" s="32"/>
      <c r="B498" s="31"/>
      <c r="C498" s="20"/>
      <c r="D498" s="34"/>
      <c r="E498" s="35"/>
      <c r="F498" s="21">
        <f>IF(F497&lt;&gt;0,IFERROR(F497*D497,0),0)</f>
        <v>0</v>
      </c>
      <c r="G498" s="21">
        <f>IF(G497&lt;&gt;0,IFERROR(G497*D497,0),0)</f>
        <v>0</v>
      </c>
      <c r="H498" s="21">
        <f>IF(H497&lt;&gt;0,IFERROR(H497*D497,0),0)</f>
        <v>0</v>
      </c>
      <c r="I498" s="21">
        <f>IF(I497&lt;&gt;0,IFERROR(I497*D497,0),0)</f>
        <v>0</v>
      </c>
      <c r="J498" s="21">
        <f>IF(J497&lt;&gt;0,IFERROR(J497*D497,0),0)</f>
        <v>0</v>
      </c>
      <c r="K498" s="21">
        <f>IF(K497&lt;&gt;0,IFERROR(K497*D497,0),0)</f>
        <v>0</v>
      </c>
    </row>
    <row r="499" spans="1:11" ht="15" customHeight="1" x14ac:dyDescent="0.25">
      <c r="A499" s="32">
        <v>247</v>
      </c>
      <c r="B499" s="31"/>
      <c r="C499" s="19" t="s">
        <v>274</v>
      </c>
      <c r="D499" s="33"/>
      <c r="E499" s="35" t="str">
        <f t="shared" ref="E499" si="46">IFERROR(D499/$D$5,"")</f>
        <v/>
      </c>
      <c r="F499" s="30"/>
      <c r="G499" s="30"/>
      <c r="H499" s="30"/>
      <c r="I499" s="30"/>
      <c r="J499" s="30"/>
      <c r="K499" s="30"/>
    </row>
    <row r="500" spans="1:11" ht="15" customHeight="1" x14ac:dyDescent="0.25">
      <c r="A500" s="32"/>
      <c r="B500" s="31"/>
      <c r="C500" s="20"/>
      <c r="D500" s="34"/>
      <c r="E500" s="35"/>
      <c r="F500" s="21">
        <f>IF(F499&lt;&gt;0,IFERROR(F499*D499,0),0)</f>
        <v>0</v>
      </c>
      <c r="G500" s="21">
        <f>IF(G499&lt;&gt;0,IFERROR(G499*D499,0),0)</f>
        <v>0</v>
      </c>
      <c r="H500" s="21">
        <f>IF(H499&lt;&gt;0,IFERROR(H499*D499,0),0)</f>
        <v>0</v>
      </c>
      <c r="I500" s="21">
        <f>IF(I499&lt;&gt;0,IFERROR(I499*D499,0),0)</f>
        <v>0</v>
      </c>
      <c r="J500" s="21">
        <f>IF(J499&lt;&gt;0,IFERROR(J499*D499,0),0)</f>
        <v>0</v>
      </c>
      <c r="K500" s="21">
        <f>IF(K499&lt;&gt;0,IFERROR(K499*D499,0),0)</f>
        <v>0</v>
      </c>
    </row>
    <row r="501" spans="1:11" ht="15" customHeight="1" x14ac:dyDescent="0.25">
      <c r="A501" s="32">
        <v>248</v>
      </c>
      <c r="B501" s="31"/>
      <c r="C501" s="19" t="s">
        <v>275</v>
      </c>
      <c r="D501" s="33"/>
      <c r="E501" s="35" t="str">
        <f t="shared" ref="E501" si="47">IFERROR(D501/$D$5,"")</f>
        <v/>
      </c>
      <c r="F501" s="30"/>
      <c r="G501" s="30"/>
      <c r="H501" s="30"/>
      <c r="I501" s="30"/>
      <c r="J501" s="30"/>
      <c r="K501" s="30"/>
    </row>
    <row r="502" spans="1:11" ht="15" customHeight="1" x14ac:dyDescent="0.25">
      <c r="A502" s="32"/>
      <c r="B502" s="31"/>
      <c r="C502" s="20"/>
      <c r="D502" s="34"/>
      <c r="E502" s="35"/>
      <c r="F502" s="21">
        <f>IF(F501&lt;&gt;0,IFERROR(F501*D501,0),0)</f>
        <v>0</v>
      </c>
      <c r="G502" s="21">
        <f>IF(G501&lt;&gt;0,IFERROR(G501*D501,0),0)</f>
        <v>0</v>
      </c>
      <c r="H502" s="21">
        <f>IF(H501&lt;&gt;0,IFERROR(H501*D501,0),0)</f>
        <v>0</v>
      </c>
      <c r="I502" s="21">
        <f>IF(I501&lt;&gt;0,IFERROR(I501*D501,0),0)</f>
        <v>0</v>
      </c>
      <c r="J502" s="21">
        <f>IF(J501&lt;&gt;0,IFERROR(J501*D501,0),0)</f>
        <v>0</v>
      </c>
      <c r="K502" s="21">
        <f>IF(K501&lt;&gt;0,IFERROR(K501*D501,0),0)</f>
        <v>0</v>
      </c>
    </row>
    <row r="503" spans="1:11" ht="15" customHeight="1" x14ac:dyDescent="0.25">
      <c r="A503" s="32">
        <v>249</v>
      </c>
      <c r="B503" s="31"/>
      <c r="C503" s="19" t="s">
        <v>276</v>
      </c>
      <c r="D503" s="33"/>
      <c r="E503" s="35" t="str">
        <f t="shared" ref="E503" si="48">IFERROR(D503/$D$5,"")</f>
        <v/>
      </c>
      <c r="F503" s="30"/>
      <c r="G503" s="30"/>
      <c r="H503" s="30"/>
      <c r="I503" s="30"/>
      <c r="J503" s="30"/>
      <c r="K503" s="30"/>
    </row>
    <row r="504" spans="1:11" ht="15" customHeight="1" x14ac:dyDescent="0.25">
      <c r="A504" s="32"/>
      <c r="B504" s="31"/>
      <c r="C504" s="20"/>
      <c r="D504" s="34"/>
      <c r="E504" s="35"/>
      <c r="F504" s="21">
        <f>IF(F503&lt;&gt;0,IFERROR(F503*D503,0),0)</f>
        <v>0</v>
      </c>
      <c r="G504" s="21">
        <f>IF(G503&lt;&gt;0,IFERROR(G503*D503,0),0)</f>
        <v>0</v>
      </c>
      <c r="H504" s="21">
        <f>IF(H503&lt;&gt;0,IFERROR(H503*D503,0),0)</f>
        <v>0</v>
      </c>
      <c r="I504" s="21">
        <f>IF(I503&lt;&gt;0,IFERROR(I503*D503,0),0)</f>
        <v>0</v>
      </c>
      <c r="J504" s="21">
        <f>IF(J503&lt;&gt;0,IFERROR(J503*D503,0),0)</f>
        <v>0</v>
      </c>
      <c r="K504" s="21">
        <f>IF(K503&lt;&gt;0,IFERROR(K503*D503,0),0)</f>
        <v>0</v>
      </c>
    </row>
    <row r="505" spans="1:11" ht="15" customHeight="1" x14ac:dyDescent="0.25">
      <c r="A505" s="32">
        <v>250</v>
      </c>
      <c r="B505" s="31"/>
      <c r="C505" s="19" t="s">
        <v>277</v>
      </c>
      <c r="D505" s="33"/>
      <c r="E505" s="35" t="str">
        <f t="shared" ref="E505" si="49">IFERROR(D505/$D$5,"")</f>
        <v/>
      </c>
      <c r="F505" s="30"/>
      <c r="G505" s="30"/>
      <c r="H505" s="30"/>
      <c r="I505" s="30"/>
      <c r="J505" s="30"/>
      <c r="K505" s="30"/>
    </row>
    <row r="506" spans="1:11" ht="15" customHeight="1" x14ac:dyDescent="0.25">
      <c r="A506" s="32"/>
      <c r="B506" s="31"/>
      <c r="C506" s="20"/>
      <c r="D506" s="34"/>
      <c r="E506" s="35"/>
      <c r="F506" s="21">
        <f>IF(F505&lt;&gt;0,IFERROR(F505*D505,0),0)</f>
        <v>0</v>
      </c>
      <c r="G506" s="21">
        <f>IF(G505&lt;&gt;0,IFERROR(G505*D505,0),0)</f>
        <v>0</v>
      </c>
      <c r="H506" s="21">
        <f>IF(H505&lt;&gt;0,IFERROR(H505*D505,0),0)</f>
        <v>0</v>
      </c>
      <c r="I506" s="21">
        <f>IF(I505&lt;&gt;0,IFERROR(I505*D505,0),0)</f>
        <v>0</v>
      </c>
      <c r="J506" s="21">
        <f>IF(J505&lt;&gt;0,IFERROR(J505*D505,0),0)</f>
        <v>0</v>
      </c>
      <c r="K506" s="21">
        <f>IF(K505&lt;&gt;0,IFERROR(K505*D505,0),0)</f>
        <v>0</v>
      </c>
    </row>
    <row r="507" spans="1:11" ht="15" customHeight="1" x14ac:dyDescent="0.25">
      <c r="A507" s="32">
        <v>251</v>
      </c>
      <c r="B507" s="31"/>
      <c r="C507" s="19" t="s">
        <v>278</v>
      </c>
      <c r="D507" s="33"/>
      <c r="E507" s="35" t="str">
        <f t="shared" ref="E507" si="50">IFERROR(D507/$D$5,"")</f>
        <v/>
      </c>
      <c r="F507" s="30"/>
      <c r="G507" s="30"/>
      <c r="H507" s="30"/>
      <c r="I507" s="30"/>
      <c r="J507" s="30"/>
      <c r="K507" s="30"/>
    </row>
    <row r="508" spans="1:11" ht="15" customHeight="1" x14ac:dyDescent="0.25">
      <c r="A508" s="32"/>
      <c r="B508" s="31"/>
      <c r="C508" s="20"/>
      <c r="D508" s="34"/>
      <c r="E508" s="35"/>
      <c r="F508" s="21">
        <f>IF(F507&lt;&gt;0,IFERROR(F507*D507,0),0)</f>
        <v>0</v>
      </c>
      <c r="G508" s="21">
        <f>IF(G507&lt;&gt;0,IFERROR(G507*D507,0),0)</f>
        <v>0</v>
      </c>
      <c r="H508" s="21">
        <f>IF(H507&lt;&gt;0,IFERROR(H507*D507,0),0)</f>
        <v>0</v>
      </c>
      <c r="I508" s="21">
        <f>IF(I507&lt;&gt;0,IFERROR(I507*D507,0),0)</f>
        <v>0</v>
      </c>
      <c r="J508" s="21">
        <f>IF(J507&lt;&gt;0,IFERROR(J507*D507,0),0)</f>
        <v>0</v>
      </c>
      <c r="K508" s="21">
        <f>IF(K507&lt;&gt;0,IFERROR(K507*D507,0),0)</f>
        <v>0</v>
      </c>
    </row>
    <row r="509" spans="1:11" ht="15" customHeight="1" x14ac:dyDescent="0.25">
      <c r="A509" s="32">
        <v>252</v>
      </c>
      <c r="B509" s="31"/>
      <c r="C509" s="19" t="s">
        <v>279</v>
      </c>
      <c r="D509" s="33"/>
      <c r="E509" s="35" t="str">
        <f t="shared" ref="E509" si="51">IFERROR(D509/$D$5,"")</f>
        <v/>
      </c>
      <c r="F509" s="30"/>
      <c r="G509" s="30"/>
      <c r="H509" s="30"/>
      <c r="I509" s="30"/>
      <c r="J509" s="30"/>
      <c r="K509" s="30"/>
    </row>
    <row r="510" spans="1:11" ht="15" customHeight="1" x14ac:dyDescent="0.25">
      <c r="A510" s="32"/>
      <c r="B510" s="31"/>
      <c r="C510" s="20"/>
      <c r="D510" s="34"/>
      <c r="E510" s="35"/>
      <c r="F510" s="21">
        <f>IF(F509&lt;&gt;0,IFERROR(F509*D509,0),0)</f>
        <v>0</v>
      </c>
      <c r="G510" s="21">
        <f>IF(G509&lt;&gt;0,IFERROR(G509*D509,0),0)</f>
        <v>0</v>
      </c>
      <c r="H510" s="21">
        <f>IF(H509&lt;&gt;0,IFERROR(H509*D509,0),0)</f>
        <v>0</v>
      </c>
      <c r="I510" s="21">
        <f>IF(I509&lt;&gt;0,IFERROR(I509*D509,0),0)</f>
        <v>0</v>
      </c>
      <c r="J510" s="21">
        <f>IF(J509&lt;&gt;0,IFERROR(J509*D509,0),0)</f>
        <v>0</v>
      </c>
      <c r="K510" s="21">
        <f>IF(K509&lt;&gt;0,IFERROR(K509*D509,0),0)</f>
        <v>0</v>
      </c>
    </row>
    <row r="511" spans="1:11" ht="15" customHeight="1" x14ac:dyDescent="0.25">
      <c r="A511" s="32">
        <v>253</v>
      </c>
      <c r="B511" s="31"/>
      <c r="C511" s="19" t="s">
        <v>280</v>
      </c>
      <c r="D511" s="33"/>
      <c r="E511" s="35" t="str">
        <f t="shared" ref="E511" si="52">IFERROR(D511/$D$5,"")</f>
        <v/>
      </c>
      <c r="F511" s="30"/>
      <c r="G511" s="30"/>
      <c r="H511" s="30"/>
      <c r="I511" s="30"/>
      <c r="J511" s="30"/>
      <c r="K511" s="30"/>
    </row>
    <row r="512" spans="1:11" ht="15" customHeight="1" x14ac:dyDescent="0.25">
      <c r="A512" s="32"/>
      <c r="B512" s="31"/>
      <c r="C512" s="20"/>
      <c r="D512" s="34"/>
      <c r="E512" s="35"/>
      <c r="F512" s="21">
        <f>IF(F511&lt;&gt;0,IFERROR(F511*D511,0),0)</f>
        <v>0</v>
      </c>
      <c r="G512" s="21">
        <f>IF(G511&lt;&gt;0,IFERROR(G511*D511,0),0)</f>
        <v>0</v>
      </c>
      <c r="H512" s="21">
        <f>IF(H511&lt;&gt;0,IFERROR(H511*D511,0),0)</f>
        <v>0</v>
      </c>
      <c r="I512" s="21">
        <f>IF(I511&lt;&gt;0,IFERROR(I511*D511,0),0)</f>
        <v>0</v>
      </c>
      <c r="J512" s="21">
        <f>IF(J511&lt;&gt;0,IFERROR(J511*D511,0),0)</f>
        <v>0</v>
      </c>
      <c r="K512" s="21">
        <f>IF(K511&lt;&gt;0,IFERROR(K511*D511,0),0)</f>
        <v>0</v>
      </c>
    </row>
    <row r="513" spans="1:11" ht="15" customHeight="1" x14ac:dyDescent="0.25">
      <c r="A513" s="32">
        <v>254</v>
      </c>
      <c r="B513" s="31"/>
      <c r="C513" s="19" t="s">
        <v>281</v>
      </c>
      <c r="D513" s="33"/>
      <c r="E513" s="35" t="str">
        <f t="shared" ref="E513" si="53">IFERROR(D513/$D$5,"")</f>
        <v/>
      </c>
      <c r="F513" s="30"/>
      <c r="G513" s="30"/>
      <c r="H513" s="30"/>
      <c r="I513" s="30"/>
      <c r="J513" s="30"/>
      <c r="K513" s="30"/>
    </row>
    <row r="514" spans="1:11" ht="15" customHeight="1" x14ac:dyDescent="0.25">
      <c r="A514" s="32"/>
      <c r="B514" s="31"/>
      <c r="C514" s="20"/>
      <c r="D514" s="34"/>
      <c r="E514" s="35"/>
      <c r="F514" s="21">
        <f>IF(F513&lt;&gt;0,IFERROR(F513*D513,0),0)</f>
        <v>0</v>
      </c>
      <c r="G514" s="21">
        <f>IF(G513&lt;&gt;0,IFERROR(G513*D513,0),0)</f>
        <v>0</v>
      </c>
      <c r="H514" s="21">
        <f>IF(H513&lt;&gt;0,IFERROR(H513*D513,0),0)</f>
        <v>0</v>
      </c>
      <c r="I514" s="21">
        <f>IF(I513&lt;&gt;0,IFERROR(I513*D513,0),0)</f>
        <v>0</v>
      </c>
      <c r="J514" s="21">
        <f>IF(J513&lt;&gt;0,IFERROR(J513*D513,0),0)</f>
        <v>0</v>
      </c>
      <c r="K514" s="21">
        <f>IF(K513&lt;&gt;0,IFERROR(K513*D513,0),0)</f>
        <v>0</v>
      </c>
    </row>
    <row r="515" spans="1:11" ht="15" customHeight="1" x14ac:dyDescent="0.25">
      <c r="A515" s="32">
        <v>255</v>
      </c>
      <c r="B515" s="31"/>
      <c r="C515" s="19" t="s">
        <v>282</v>
      </c>
      <c r="D515" s="33"/>
      <c r="E515" s="35" t="str">
        <f t="shared" ref="E515" si="54">IFERROR(D515/$D$5,"")</f>
        <v/>
      </c>
      <c r="F515" s="30"/>
      <c r="G515" s="30"/>
      <c r="H515" s="30"/>
      <c r="I515" s="30"/>
      <c r="J515" s="30"/>
      <c r="K515" s="30"/>
    </row>
    <row r="516" spans="1:11" ht="15" customHeight="1" x14ac:dyDescent="0.25">
      <c r="A516" s="32"/>
      <c r="B516" s="31"/>
      <c r="C516" s="20"/>
      <c r="D516" s="34"/>
      <c r="E516" s="35"/>
      <c r="F516" s="21">
        <f>IF(F515&lt;&gt;0,IFERROR(F515*D515,0),0)</f>
        <v>0</v>
      </c>
      <c r="G516" s="21">
        <f>IF(G515&lt;&gt;0,IFERROR(G515*D515,0),0)</f>
        <v>0</v>
      </c>
      <c r="H516" s="21">
        <f>IF(H515&lt;&gt;0,IFERROR(H515*D515,0),0)</f>
        <v>0</v>
      </c>
      <c r="I516" s="21">
        <f>IF(I515&lt;&gt;0,IFERROR(I515*D515,0),0)</f>
        <v>0</v>
      </c>
      <c r="J516" s="21">
        <f>IF(J515&lt;&gt;0,IFERROR(J515*D515,0),0)</f>
        <v>0</v>
      </c>
      <c r="K516" s="21">
        <f>IF(K515&lt;&gt;0,IFERROR(K515*D515,0),0)</f>
        <v>0</v>
      </c>
    </row>
    <row r="517" spans="1:11" ht="15" customHeight="1" x14ac:dyDescent="0.25">
      <c r="A517" s="32">
        <v>256</v>
      </c>
      <c r="B517" s="31"/>
      <c r="C517" s="19" t="s">
        <v>283</v>
      </c>
      <c r="D517" s="33"/>
      <c r="E517" s="35" t="str">
        <f t="shared" ref="E517" si="55">IFERROR(D517/$D$5,"")</f>
        <v/>
      </c>
      <c r="F517" s="30"/>
      <c r="G517" s="30"/>
      <c r="H517" s="30"/>
      <c r="I517" s="30"/>
      <c r="J517" s="30"/>
      <c r="K517" s="30"/>
    </row>
    <row r="518" spans="1:11" ht="15" customHeight="1" x14ac:dyDescent="0.25">
      <c r="A518" s="32"/>
      <c r="B518" s="31"/>
      <c r="C518" s="20"/>
      <c r="D518" s="34"/>
      <c r="E518" s="35"/>
      <c r="F518" s="21">
        <f>IF(F517&lt;&gt;0,IFERROR(F517*D517,0),0)</f>
        <v>0</v>
      </c>
      <c r="G518" s="21">
        <f>IF(G517&lt;&gt;0,IFERROR(G517*D517,0),0)</f>
        <v>0</v>
      </c>
      <c r="H518" s="21">
        <f>IF(H517&lt;&gt;0,IFERROR(H517*D517,0),0)</f>
        <v>0</v>
      </c>
      <c r="I518" s="21">
        <f>IF(I517&lt;&gt;0,IFERROR(I517*D517,0),0)</f>
        <v>0</v>
      </c>
      <c r="J518" s="21">
        <f>IF(J517&lt;&gt;0,IFERROR(J517*D517,0),0)</f>
        <v>0</v>
      </c>
      <c r="K518" s="21">
        <f>IF(K517&lt;&gt;0,IFERROR(K517*D517,0),0)</f>
        <v>0</v>
      </c>
    </row>
    <row r="519" spans="1:11" ht="15" customHeight="1" x14ac:dyDescent="0.25">
      <c r="A519" s="32">
        <v>257</v>
      </c>
      <c r="B519" s="31"/>
      <c r="C519" s="19" t="s">
        <v>284</v>
      </c>
      <c r="D519" s="33"/>
      <c r="E519" s="35" t="str">
        <f t="shared" ref="E519" si="56">IFERROR(D519/$D$5,"")</f>
        <v/>
      </c>
      <c r="F519" s="30"/>
      <c r="G519" s="30"/>
      <c r="H519" s="30"/>
      <c r="I519" s="30"/>
      <c r="J519" s="30"/>
      <c r="K519" s="30"/>
    </row>
    <row r="520" spans="1:11" ht="15" customHeight="1" x14ac:dyDescent="0.25">
      <c r="A520" s="32"/>
      <c r="B520" s="31"/>
      <c r="C520" s="20"/>
      <c r="D520" s="34"/>
      <c r="E520" s="35"/>
      <c r="F520" s="21">
        <f>IF(F519&lt;&gt;0,IFERROR(F519*D519,0),0)</f>
        <v>0</v>
      </c>
      <c r="G520" s="21">
        <f>IF(G519&lt;&gt;0,IFERROR(G519*D519,0),0)</f>
        <v>0</v>
      </c>
      <c r="H520" s="21">
        <f>IF(H519&lt;&gt;0,IFERROR(H519*D519,0),0)</f>
        <v>0</v>
      </c>
      <c r="I520" s="21">
        <f>IF(I519&lt;&gt;0,IFERROR(I519*D519,0),0)</f>
        <v>0</v>
      </c>
      <c r="J520" s="21">
        <f>IF(J519&lt;&gt;0,IFERROR(J519*D519,0),0)</f>
        <v>0</v>
      </c>
      <c r="K520" s="21">
        <f>IF(K519&lt;&gt;0,IFERROR(K519*D519,0),0)</f>
        <v>0</v>
      </c>
    </row>
    <row r="521" spans="1:11" ht="15" customHeight="1" x14ac:dyDescent="0.25">
      <c r="A521" s="32">
        <v>258</v>
      </c>
      <c r="B521" s="31"/>
      <c r="C521" s="19" t="s">
        <v>285</v>
      </c>
      <c r="D521" s="33"/>
      <c r="E521" s="35" t="str">
        <f t="shared" ref="E521" si="57">IFERROR(D521/$D$5,"")</f>
        <v/>
      </c>
      <c r="F521" s="30"/>
      <c r="G521" s="30"/>
      <c r="H521" s="30"/>
      <c r="I521" s="30"/>
      <c r="J521" s="30"/>
      <c r="K521" s="30"/>
    </row>
    <row r="522" spans="1:11" ht="15" customHeight="1" x14ac:dyDescent="0.25">
      <c r="A522" s="32"/>
      <c r="B522" s="31"/>
      <c r="C522" s="20"/>
      <c r="D522" s="34"/>
      <c r="E522" s="35"/>
      <c r="F522" s="21">
        <f>IF(F521&lt;&gt;0,IFERROR(F521*D521,0),0)</f>
        <v>0</v>
      </c>
      <c r="G522" s="21">
        <f>IF(G521&lt;&gt;0,IFERROR(G521*D521,0),0)</f>
        <v>0</v>
      </c>
      <c r="H522" s="21">
        <f>IF(H521&lt;&gt;0,IFERROR(H521*D521,0),0)</f>
        <v>0</v>
      </c>
      <c r="I522" s="21">
        <f>IF(I521&lt;&gt;0,IFERROR(I521*D521,0),0)</f>
        <v>0</v>
      </c>
      <c r="J522" s="21">
        <f>IF(J521&lt;&gt;0,IFERROR(J521*D521,0),0)</f>
        <v>0</v>
      </c>
      <c r="K522" s="21">
        <f>IF(K521&lt;&gt;0,IFERROR(K521*D521,0),0)</f>
        <v>0</v>
      </c>
    </row>
    <row r="523" spans="1:11" ht="15" customHeight="1" x14ac:dyDescent="0.25">
      <c r="A523" s="32">
        <v>259</v>
      </c>
      <c r="B523" s="31"/>
      <c r="C523" s="19" t="s">
        <v>286</v>
      </c>
      <c r="D523" s="33"/>
      <c r="E523" s="35" t="str">
        <f t="shared" ref="E523" si="58">IFERROR(D523/$D$5,"")</f>
        <v/>
      </c>
      <c r="F523" s="30"/>
      <c r="G523" s="30"/>
      <c r="H523" s="30"/>
      <c r="I523" s="30"/>
      <c r="J523" s="30"/>
      <c r="K523" s="30"/>
    </row>
    <row r="524" spans="1:11" ht="15" customHeight="1" x14ac:dyDescent="0.25">
      <c r="A524" s="32"/>
      <c r="B524" s="31"/>
      <c r="C524" s="20"/>
      <c r="D524" s="34"/>
      <c r="E524" s="35"/>
      <c r="F524" s="21">
        <f>IF(F523&lt;&gt;0,IFERROR(F523*D523,0),0)</f>
        <v>0</v>
      </c>
      <c r="G524" s="21">
        <f>IF(G523&lt;&gt;0,IFERROR(G523*D523,0),0)</f>
        <v>0</v>
      </c>
      <c r="H524" s="21">
        <f>IF(H523&lt;&gt;0,IFERROR(H523*D523,0),0)</f>
        <v>0</v>
      </c>
      <c r="I524" s="21">
        <f>IF(I523&lt;&gt;0,IFERROR(I523*D523,0),0)</f>
        <v>0</v>
      </c>
      <c r="J524" s="21">
        <f>IF(J523&lt;&gt;0,IFERROR(J523*D523,0),0)</f>
        <v>0</v>
      </c>
      <c r="K524" s="21">
        <f>IF(K523&lt;&gt;0,IFERROR(K523*D523,0),0)</f>
        <v>0</v>
      </c>
    </row>
    <row r="525" spans="1:11" ht="15" customHeight="1" x14ac:dyDescent="0.25">
      <c r="A525" s="32">
        <v>260</v>
      </c>
      <c r="B525" s="31"/>
      <c r="C525" s="19" t="s">
        <v>287</v>
      </c>
      <c r="D525" s="33"/>
      <c r="E525" s="35" t="str">
        <f t="shared" ref="E525" si="59">IFERROR(D525/$D$5,"")</f>
        <v/>
      </c>
      <c r="F525" s="30"/>
      <c r="G525" s="30"/>
      <c r="H525" s="30"/>
      <c r="I525" s="30"/>
      <c r="J525" s="30"/>
      <c r="K525" s="30"/>
    </row>
    <row r="526" spans="1:11" ht="15" customHeight="1" x14ac:dyDescent="0.25">
      <c r="A526" s="32"/>
      <c r="B526" s="31"/>
      <c r="C526" s="20"/>
      <c r="D526" s="34"/>
      <c r="E526" s="35"/>
      <c r="F526" s="21">
        <f>IF(F525&lt;&gt;0,IFERROR(F525*D525,0),0)</f>
        <v>0</v>
      </c>
      <c r="G526" s="21">
        <f>IF(G525&lt;&gt;0,IFERROR(G525*D525,0),0)</f>
        <v>0</v>
      </c>
      <c r="H526" s="21">
        <f>IF(H525&lt;&gt;0,IFERROR(H525*D525,0),0)</f>
        <v>0</v>
      </c>
      <c r="I526" s="21">
        <f>IF(I525&lt;&gt;0,IFERROR(I525*D525,0),0)</f>
        <v>0</v>
      </c>
      <c r="J526" s="21">
        <f>IF(J525&lt;&gt;0,IFERROR(J525*D525,0),0)</f>
        <v>0</v>
      </c>
      <c r="K526" s="21">
        <f>IF(K525&lt;&gt;0,IFERROR(K525*D525,0),0)</f>
        <v>0</v>
      </c>
    </row>
    <row r="527" spans="1:11" ht="15" customHeight="1" x14ac:dyDescent="0.25">
      <c r="A527" s="32">
        <v>261</v>
      </c>
      <c r="B527" s="31"/>
      <c r="C527" s="19" t="s">
        <v>288</v>
      </c>
      <c r="D527" s="33"/>
      <c r="E527" s="35" t="str">
        <f t="shared" ref="E527" si="60">IFERROR(D527/$D$5,"")</f>
        <v/>
      </c>
      <c r="F527" s="30"/>
      <c r="G527" s="30"/>
      <c r="H527" s="30"/>
      <c r="I527" s="30"/>
      <c r="J527" s="30"/>
      <c r="K527" s="30"/>
    </row>
    <row r="528" spans="1:11" ht="15" customHeight="1" x14ac:dyDescent="0.25">
      <c r="A528" s="32"/>
      <c r="B528" s="31"/>
      <c r="C528" s="20"/>
      <c r="D528" s="34"/>
      <c r="E528" s="35"/>
      <c r="F528" s="21">
        <f>IF(F527&lt;&gt;0,IFERROR(F527*D527,0),0)</f>
        <v>0</v>
      </c>
      <c r="G528" s="21">
        <f>IF(G527&lt;&gt;0,IFERROR(G527*D527,0),0)</f>
        <v>0</v>
      </c>
      <c r="H528" s="21">
        <f>IF(H527&lt;&gt;0,IFERROR(H527*D527,0),0)</f>
        <v>0</v>
      </c>
      <c r="I528" s="21">
        <f>IF(I527&lt;&gt;0,IFERROR(I527*D527,0),0)</f>
        <v>0</v>
      </c>
      <c r="J528" s="21">
        <f>IF(J527&lt;&gt;0,IFERROR(J527*D527,0),0)</f>
        <v>0</v>
      </c>
      <c r="K528" s="21">
        <f>IF(K527&lt;&gt;0,IFERROR(K527*D527,0),0)</f>
        <v>0</v>
      </c>
    </row>
    <row r="529" spans="1:11" ht="15" customHeight="1" x14ac:dyDescent="0.25">
      <c r="A529" s="32">
        <v>262</v>
      </c>
      <c r="B529" s="31"/>
      <c r="C529" s="19" t="s">
        <v>289</v>
      </c>
      <c r="D529" s="33"/>
      <c r="E529" s="35" t="str">
        <f t="shared" ref="E529" si="61">IFERROR(D529/$D$5,"")</f>
        <v/>
      </c>
      <c r="F529" s="30"/>
      <c r="G529" s="30"/>
      <c r="H529" s="30"/>
      <c r="I529" s="30"/>
      <c r="J529" s="30"/>
      <c r="K529" s="30"/>
    </row>
    <row r="530" spans="1:11" ht="15" customHeight="1" x14ac:dyDescent="0.25">
      <c r="A530" s="32"/>
      <c r="B530" s="31"/>
      <c r="C530" s="20"/>
      <c r="D530" s="34"/>
      <c r="E530" s="35"/>
      <c r="F530" s="21">
        <f>IF(F529&lt;&gt;0,IFERROR(F529*D529,0),0)</f>
        <v>0</v>
      </c>
      <c r="G530" s="21">
        <f>IF(G529&lt;&gt;0,IFERROR(G529*D529,0),0)</f>
        <v>0</v>
      </c>
      <c r="H530" s="21">
        <f>IF(H529&lt;&gt;0,IFERROR(H529*D529,0),0)</f>
        <v>0</v>
      </c>
      <c r="I530" s="21">
        <f>IF(I529&lt;&gt;0,IFERROR(I529*D529,0),0)</f>
        <v>0</v>
      </c>
      <c r="J530" s="21">
        <f>IF(J529&lt;&gt;0,IFERROR(J529*D529,0),0)</f>
        <v>0</v>
      </c>
      <c r="K530" s="21">
        <f>IF(K529&lt;&gt;0,IFERROR(K529*D529,0),0)</f>
        <v>0</v>
      </c>
    </row>
    <row r="531" spans="1:11" ht="15" customHeight="1" x14ac:dyDescent="0.25">
      <c r="A531" s="32">
        <v>263</v>
      </c>
      <c r="B531" s="31"/>
      <c r="C531" s="19" t="s">
        <v>290</v>
      </c>
      <c r="D531" s="33"/>
      <c r="E531" s="35" t="str">
        <f t="shared" ref="E531" si="62">IFERROR(D531/$D$5,"")</f>
        <v/>
      </c>
      <c r="F531" s="30"/>
      <c r="G531" s="30"/>
      <c r="H531" s="30"/>
      <c r="I531" s="30"/>
      <c r="J531" s="30"/>
      <c r="K531" s="30"/>
    </row>
    <row r="532" spans="1:11" ht="15" customHeight="1" x14ac:dyDescent="0.25">
      <c r="A532" s="32"/>
      <c r="B532" s="31"/>
      <c r="C532" s="20"/>
      <c r="D532" s="34"/>
      <c r="E532" s="35"/>
      <c r="F532" s="21">
        <f>IF(F531&lt;&gt;0,IFERROR(F531*D531,0),0)</f>
        <v>0</v>
      </c>
      <c r="G532" s="21">
        <f>IF(G531&lt;&gt;0,IFERROR(G531*D531,0),0)</f>
        <v>0</v>
      </c>
      <c r="H532" s="21">
        <f>IF(H531&lt;&gt;0,IFERROR(H531*D531,0),0)</f>
        <v>0</v>
      </c>
      <c r="I532" s="21">
        <f>IF(I531&lt;&gt;0,IFERROR(I531*D531,0),0)</f>
        <v>0</v>
      </c>
      <c r="J532" s="21">
        <f>IF(J531&lt;&gt;0,IFERROR(J531*D531,0),0)</f>
        <v>0</v>
      </c>
      <c r="K532" s="21">
        <f>IF(K531&lt;&gt;0,IFERROR(K531*D531,0),0)</f>
        <v>0</v>
      </c>
    </row>
    <row r="533" spans="1:11" ht="15" customHeight="1" x14ac:dyDescent="0.25">
      <c r="A533" s="32">
        <v>264</v>
      </c>
      <c r="B533" s="31"/>
      <c r="C533" s="19" t="s">
        <v>291</v>
      </c>
      <c r="D533" s="33"/>
      <c r="E533" s="35" t="str">
        <f t="shared" ref="E533" si="63">IFERROR(D533/$D$5,"")</f>
        <v/>
      </c>
      <c r="F533" s="30"/>
      <c r="G533" s="30"/>
      <c r="H533" s="30"/>
      <c r="I533" s="30"/>
      <c r="J533" s="30"/>
      <c r="K533" s="30"/>
    </row>
    <row r="534" spans="1:11" ht="15" customHeight="1" x14ac:dyDescent="0.25">
      <c r="A534" s="32"/>
      <c r="B534" s="31"/>
      <c r="C534" s="20"/>
      <c r="D534" s="34"/>
      <c r="E534" s="35"/>
      <c r="F534" s="21">
        <f>IF(F533&lt;&gt;0,IFERROR(F533*D533,0),0)</f>
        <v>0</v>
      </c>
      <c r="G534" s="21">
        <f>IF(G533&lt;&gt;0,IFERROR(G533*D533,0),0)</f>
        <v>0</v>
      </c>
      <c r="H534" s="21">
        <f>IF(H533&lt;&gt;0,IFERROR(H533*D533,0),0)</f>
        <v>0</v>
      </c>
      <c r="I534" s="21">
        <f>IF(I533&lt;&gt;0,IFERROR(I533*D533,0),0)</f>
        <v>0</v>
      </c>
      <c r="J534" s="21">
        <f>IF(J533&lt;&gt;0,IFERROR(J533*D533,0),0)</f>
        <v>0</v>
      </c>
      <c r="K534" s="21">
        <f>IF(K533&lt;&gt;0,IFERROR(K533*D533,0),0)</f>
        <v>0</v>
      </c>
    </row>
    <row r="535" spans="1:11" ht="15" customHeight="1" x14ac:dyDescent="0.25">
      <c r="A535" s="32">
        <v>265</v>
      </c>
      <c r="B535" s="31"/>
      <c r="C535" s="19" t="s">
        <v>292</v>
      </c>
      <c r="D535" s="33"/>
      <c r="E535" s="35" t="str">
        <f t="shared" ref="E535" si="64">IFERROR(D535/$D$5,"")</f>
        <v/>
      </c>
      <c r="F535" s="30"/>
      <c r="G535" s="30"/>
      <c r="H535" s="30"/>
      <c r="I535" s="30"/>
      <c r="J535" s="30"/>
      <c r="K535" s="30"/>
    </row>
    <row r="536" spans="1:11" ht="15" customHeight="1" x14ac:dyDescent="0.25">
      <c r="A536" s="32"/>
      <c r="B536" s="31"/>
      <c r="C536" s="20"/>
      <c r="D536" s="34"/>
      <c r="E536" s="35"/>
      <c r="F536" s="21">
        <f>IF(F535&lt;&gt;0,IFERROR(F535*D535,0),0)</f>
        <v>0</v>
      </c>
      <c r="G536" s="21">
        <f>IF(G535&lt;&gt;0,IFERROR(G535*D535,0),0)</f>
        <v>0</v>
      </c>
      <c r="H536" s="21">
        <f>IF(H535&lt;&gt;0,IFERROR(H535*D535,0),0)</f>
        <v>0</v>
      </c>
      <c r="I536" s="21">
        <f>IF(I535&lt;&gt;0,IFERROR(I535*D535,0),0)</f>
        <v>0</v>
      </c>
      <c r="J536" s="21">
        <f>IF(J535&lt;&gt;0,IFERROR(J535*D535,0),0)</f>
        <v>0</v>
      </c>
      <c r="K536" s="21">
        <f>IF(K535&lt;&gt;0,IFERROR(K535*D535,0),0)</f>
        <v>0</v>
      </c>
    </row>
    <row r="537" spans="1:11" ht="15" customHeight="1" x14ac:dyDescent="0.25">
      <c r="A537" s="32">
        <v>266</v>
      </c>
      <c r="B537" s="31"/>
      <c r="C537" s="19" t="s">
        <v>293</v>
      </c>
      <c r="D537" s="33"/>
      <c r="E537" s="35" t="str">
        <f t="shared" ref="E537" si="65">IFERROR(D537/$D$5,"")</f>
        <v/>
      </c>
      <c r="F537" s="30"/>
      <c r="G537" s="30"/>
      <c r="H537" s="30"/>
      <c r="I537" s="30"/>
      <c r="J537" s="30"/>
      <c r="K537" s="30"/>
    </row>
    <row r="538" spans="1:11" ht="15" customHeight="1" x14ac:dyDescent="0.25">
      <c r="A538" s="32"/>
      <c r="B538" s="31"/>
      <c r="C538" s="20"/>
      <c r="D538" s="34"/>
      <c r="E538" s="35"/>
      <c r="F538" s="21">
        <f>IF(F537&lt;&gt;0,IFERROR(F537*D537,0),0)</f>
        <v>0</v>
      </c>
      <c r="G538" s="21">
        <f>IF(G537&lt;&gt;0,IFERROR(G537*D537,0),0)</f>
        <v>0</v>
      </c>
      <c r="H538" s="21">
        <f>IF(H537&lt;&gt;0,IFERROR(H537*D537,0),0)</f>
        <v>0</v>
      </c>
      <c r="I538" s="21">
        <f>IF(I537&lt;&gt;0,IFERROR(I537*D537,0),0)</f>
        <v>0</v>
      </c>
      <c r="J538" s="21">
        <f>IF(J537&lt;&gt;0,IFERROR(J537*D537,0),0)</f>
        <v>0</v>
      </c>
      <c r="K538" s="21">
        <f>IF(K537&lt;&gt;0,IFERROR(K537*D537,0),0)</f>
        <v>0</v>
      </c>
    </row>
    <row r="539" spans="1:11" ht="15" customHeight="1" x14ac:dyDescent="0.25">
      <c r="A539" s="32">
        <v>267</v>
      </c>
      <c r="B539" s="31"/>
      <c r="C539" s="19" t="s">
        <v>294</v>
      </c>
      <c r="D539" s="33"/>
      <c r="E539" s="35" t="str">
        <f t="shared" ref="E539" si="66">IFERROR(D539/$D$5,"")</f>
        <v/>
      </c>
      <c r="F539" s="30"/>
      <c r="G539" s="30"/>
      <c r="H539" s="30"/>
      <c r="I539" s="30"/>
      <c r="J539" s="30"/>
      <c r="K539" s="30"/>
    </row>
    <row r="540" spans="1:11" ht="15" customHeight="1" x14ac:dyDescent="0.25">
      <c r="A540" s="32"/>
      <c r="B540" s="31"/>
      <c r="C540" s="20"/>
      <c r="D540" s="34"/>
      <c r="E540" s="35"/>
      <c r="F540" s="21">
        <f>IF(F539&lt;&gt;0,IFERROR(F539*D539,0),0)</f>
        <v>0</v>
      </c>
      <c r="G540" s="21">
        <f>IF(G539&lt;&gt;0,IFERROR(G539*D539,0),0)</f>
        <v>0</v>
      </c>
      <c r="H540" s="21">
        <f>IF(H539&lt;&gt;0,IFERROR(H539*D539,0),0)</f>
        <v>0</v>
      </c>
      <c r="I540" s="21">
        <f>IF(I539&lt;&gt;0,IFERROR(I539*D539,0),0)</f>
        <v>0</v>
      </c>
      <c r="J540" s="21">
        <f>IF(J539&lt;&gt;0,IFERROR(J539*D539,0),0)</f>
        <v>0</v>
      </c>
      <c r="K540" s="21">
        <f>IF(K539&lt;&gt;0,IFERROR(K539*D539,0),0)</f>
        <v>0</v>
      </c>
    </row>
    <row r="541" spans="1:11" ht="15" customHeight="1" x14ac:dyDescent="0.25">
      <c r="A541" s="32">
        <v>268</v>
      </c>
      <c r="B541" s="31"/>
      <c r="C541" s="19" t="s">
        <v>295</v>
      </c>
      <c r="D541" s="33"/>
      <c r="E541" s="35" t="str">
        <f t="shared" ref="E541" si="67">IFERROR(D541/$D$5,"")</f>
        <v/>
      </c>
      <c r="F541" s="30"/>
      <c r="G541" s="30"/>
      <c r="H541" s="30"/>
      <c r="I541" s="30"/>
      <c r="J541" s="30"/>
      <c r="K541" s="30"/>
    </row>
    <row r="542" spans="1:11" ht="15" customHeight="1" x14ac:dyDescent="0.25">
      <c r="A542" s="32"/>
      <c r="B542" s="31"/>
      <c r="C542" s="20"/>
      <c r="D542" s="34"/>
      <c r="E542" s="35"/>
      <c r="F542" s="21">
        <f>IF(F541&lt;&gt;0,IFERROR(F541*D541,0),0)</f>
        <v>0</v>
      </c>
      <c r="G542" s="21">
        <f>IF(G541&lt;&gt;0,IFERROR(G541*D541,0),0)</f>
        <v>0</v>
      </c>
      <c r="H542" s="21">
        <f>IF(H541&lt;&gt;0,IFERROR(H541*D541,0),0)</f>
        <v>0</v>
      </c>
      <c r="I542" s="21">
        <f>IF(I541&lt;&gt;0,IFERROR(I541*D541,0),0)</f>
        <v>0</v>
      </c>
      <c r="J542" s="21">
        <f>IF(J541&lt;&gt;0,IFERROR(J541*D541,0),0)</f>
        <v>0</v>
      </c>
      <c r="K542" s="21">
        <f>IF(K541&lt;&gt;0,IFERROR(K541*D541,0),0)</f>
        <v>0</v>
      </c>
    </row>
    <row r="543" spans="1:11" ht="15" customHeight="1" x14ac:dyDescent="0.25">
      <c r="A543" s="32">
        <v>269</v>
      </c>
      <c r="B543" s="31"/>
      <c r="C543" s="19" t="s">
        <v>296</v>
      </c>
      <c r="D543" s="33"/>
      <c r="E543" s="35" t="str">
        <f t="shared" ref="E543" si="68">IFERROR(D543/$D$5,"")</f>
        <v/>
      </c>
      <c r="F543" s="30"/>
      <c r="G543" s="30"/>
      <c r="H543" s="30"/>
      <c r="I543" s="30"/>
      <c r="J543" s="30"/>
      <c r="K543" s="30"/>
    </row>
    <row r="544" spans="1:11" ht="15" customHeight="1" x14ac:dyDescent="0.25">
      <c r="A544" s="32"/>
      <c r="B544" s="31"/>
      <c r="C544" s="20"/>
      <c r="D544" s="34"/>
      <c r="E544" s="35"/>
      <c r="F544" s="21">
        <f>IF(F543&lt;&gt;0,IFERROR(F543*D543,0),0)</f>
        <v>0</v>
      </c>
      <c r="G544" s="21">
        <f>IF(G543&lt;&gt;0,IFERROR(G543*D543,0),0)</f>
        <v>0</v>
      </c>
      <c r="H544" s="21">
        <f>IF(H543&lt;&gt;0,IFERROR(H543*D543,0),0)</f>
        <v>0</v>
      </c>
      <c r="I544" s="21">
        <f>IF(I543&lt;&gt;0,IFERROR(I543*D543,0),0)</f>
        <v>0</v>
      </c>
      <c r="J544" s="21">
        <f>IF(J543&lt;&gt;0,IFERROR(J543*D543,0),0)</f>
        <v>0</v>
      </c>
      <c r="K544" s="21">
        <f>IF(K543&lt;&gt;0,IFERROR(K543*D543,0),0)</f>
        <v>0</v>
      </c>
    </row>
    <row r="545" spans="1:11" ht="15" customHeight="1" x14ac:dyDescent="0.25">
      <c r="A545" s="32">
        <v>270</v>
      </c>
      <c r="B545" s="31"/>
      <c r="C545" s="19" t="s">
        <v>297</v>
      </c>
      <c r="D545" s="33"/>
      <c r="E545" s="35" t="str">
        <f t="shared" ref="E545" si="69">IFERROR(D545/$D$5,"")</f>
        <v/>
      </c>
      <c r="F545" s="30"/>
      <c r="G545" s="30"/>
      <c r="H545" s="30"/>
      <c r="I545" s="30"/>
      <c r="J545" s="30"/>
      <c r="K545" s="30"/>
    </row>
    <row r="546" spans="1:11" ht="15" customHeight="1" x14ac:dyDescent="0.25">
      <c r="A546" s="32"/>
      <c r="B546" s="31"/>
      <c r="C546" s="20"/>
      <c r="D546" s="34"/>
      <c r="E546" s="35"/>
      <c r="F546" s="21">
        <f>IF(F545&lt;&gt;0,IFERROR(F545*D545,0),0)</f>
        <v>0</v>
      </c>
      <c r="G546" s="21">
        <f>IF(G545&lt;&gt;0,IFERROR(G545*D545,0),0)</f>
        <v>0</v>
      </c>
      <c r="H546" s="21">
        <f>IF(H545&lt;&gt;0,IFERROR(H545*D545,0),0)</f>
        <v>0</v>
      </c>
      <c r="I546" s="21">
        <f>IF(I545&lt;&gt;0,IFERROR(I545*D545,0),0)</f>
        <v>0</v>
      </c>
      <c r="J546" s="21">
        <f>IF(J545&lt;&gt;0,IFERROR(J545*D545,0),0)</f>
        <v>0</v>
      </c>
      <c r="K546" s="21">
        <f>IF(K545&lt;&gt;0,IFERROR(K545*D545,0),0)</f>
        <v>0</v>
      </c>
    </row>
    <row r="547" spans="1:11" ht="15" customHeight="1" x14ac:dyDescent="0.25">
      <c r="A547" s="32">
        <v>271</v>
      </c>
      <c r="B547" s="31"/>
      <c r="C547" s="19" t="s">
        <v>298</v>
      </c>
      <c r="D547" s="33"/>
      <c r="E547" s="35" t="str">
        <f t="shared" ref="E547" si="70">IFERROR(D547/$D$5,"")</f>
        <v/>
      </c>
      <c r="F547" s="30"/>
      <c r="G547" s="30"/>
      <c r="H547" s="30"/>
      <c r="I547" s="30"/>
      <c r="J547" s="30"/>
      <c r="K547" s="30"/>
    </row>
    <row r="548" spans="1:11" ht="15" customHeight="1" x14ac:dyDescent="0.25">
      <c r="A548" s="32"/>
      <c r="B548" s="31"/>
      <c r="C548" s="20"/>
      <c r="D548" s="34"/>
      <c r="E548" s="35"/>
      <c r="F548" s="21">
        <f>IF(F547&lt;&gt;0,IFERROR(F547*D547,0),0)</f>
        <v>0</v>
      </c>
      <c r="G548" s="21">
        <f>IF(G547&lt;&gt;0,IFERROR(G547*D547,0),0)</f>
        <v>0</v>
      </c>
      <c r="H548" s="21">
        <f>IF(H547&lt;&gt;0,IFERROR(H547*D547,0),0)</f>
        <v>0</v>
      </c>
      <c r="I548" s="21">
        <f>IF(I547&lt;&gt;0,IFERROR(I547*D547,0),0)</f>
        <v>0</v>
      </c>
      <c r="J548" s="21">
        <f>IF(J547&lt;&gt;0,IFERROR(J547*D547,0),0)</f>
        <v>0</v>
      </c>
      <c r="K548" s="21">
        <f>IF(K547&lt;&gt;0,IFERROR(K547*D547,0),0)</f>
        <v>0</v>
      </c>
    </row>
    <row r="549" spans="1:11" ht="15.75" x14ac:dyDescent="0.25">
      <c r="A549" s="22"/>
      <c r="D549" s="41" t="s">
        <v>10</v>
      </c>
      <c r="E549" s="42"/>
      <c r="F549" s="24">
        <f t="shared" ref="F549:K549" si="71">F555+F556</f>
        <v>0</v>
      </c>
      <c r="G549" s="24">
        <f t="shared" si="71"/>
        <v>0</v>
      </c>
      <c r="H549" s="24">
        <f t="shared" si="71"/>
        <v>0</v>
      </c>
      <c r="I549" s="24">
        <f t="shared" si="71"/>
        <v>0</v>
      </c>
      <c r="J549" s="24">
        <f t="shared" si="71"/>
        <v>0</v>
      </c>
      <c r="K549" s="24">
        <f t="shared" si="71"/>
        <v>0</v>
      </c>
    </row>
    <row r="550" spans="1:11" ht="15.75" x14ac:dyDescent="0.25">
      <c r="A550" s="40"/>
      <c r="D550" s="41" t="s">
        <v>11</v>
      </c>
      <c r="E550" s="42"/>
      <c r="F550" s="25" t="str">
        <f>IFERROR(F555/$D$5,"")</f>
        <v/>
      </c>
      <c r="G550" s="25" t="str">
        <f>IFERROR(G549/$D$5,"")</f>
        <v/>
      </c>
      <c r="H550" s="25" t="str">
        <f t="shared" ref="H550:K550" si="72">IFERROR(H549/$D$5,"")</f>
        <v/>
      </c>
      <c r="I550" s="25" t="str">
        <f t="shared" si="72"/>
        <v/>
      </c>
      <c r="J550" s="25" t="str">
        <f t="shared" si="72"/>
        <v/>
      </c>
      <c r="K550" s="25" t="str">
        <f t="shared" si="72"/>
        <v/>
      </c>
    </row>
    <row r="551" spans="1:11" ht="15.75" x14ac:dyDescent="0.25">
      <c r="A551" s="40"/>
      <c r="D551" s="41" t="s">
        <v>13</v>
      </c>
      <c r="E551" s="42"/>
      <c r="F551" s="26">
        <f>F555</f>
        <v>0</v>
      </c>
      <c r="G551" s="26">
        <f>+F551+G549</f>
        <v>0</v>
      </c>
      <c r="H551" s="26">
        <f>+G551+H549</f>
        <v>0</v>
      </c>
      <c r="I551" s="26">
        <f>+H551+I549</f>
        <v>0</v>
      </c>
      <c r="J551" s="26">
        <f>+I551+J549</f>
        <v>0</v>
      </c>
      <c r="K551" s="26">
        <f>+J551+K549</f>
        <v>0</v>
      </c>
    </row>
    <row r="552" spans="1:11" ht="15.75" x14ac:dyDescent="0.25">
      <c r="A552" s="40"/>
      <c r="D552" s="41" t="s">
        <v>14</v>
      </c>
      <c r="E552" s="42"/>
      <c r="F552" s="25" t="str">
        <f t="shared" ref="F552:K552" si="73">IFERROR(F551/$D$5,"")</f>
        <v/>
      </c>
      <c r="G552" s="25" t="str">
        <f t="shared" si="73"/>
        <v/>
      </c>
      <c r="H552" s="25" t="str">
        <f t="shared" si="73"/>
        <v/>
      </c>
      <c r="I552" s="25" t="str">
        <f t="shared" si="73"/>
        <v/>
      </c>
      <c r="J552" s="25" t="str">
        <f t="shared" si="73"/>
        <v/>
      </c>
      <c r="K552" s="25" t="str">
        <f t="shared" si="73"/>
        <v/>
      </c>
    </row>
    <row r="553" spans="1:11" x14ac:dyDescent="0.25">
      <c r="A553" s="40"/>
    </row>
    <row r="554" spans="1:11" x14ac:dyDescent="0.25">
      <c r="A554" s="40"/>
    </row>
    <row r="555" spans="1:11" ht="15.75" x14ac:dyDescent="0.25">
      <c r="A555" s="40"/>
      <c r="F555" s="27">
        <f t="shared" ref="F555:K555" si="74">+F8+F10+F12+F14+F16+F18+F20+F22+F24+F26+F28+F30+F32+F34+F36+F38+F40+F42+F44+F46+F48+F50+F52+F54+F56+F58+F60+F62+F64+F66+F68+F70+F72+F74+F76+F78+F80+F82+F84+F86+F88+F90+F92+F94+F96+F98+F100+F102+F104+F106+F108+F110+F112+F114+F116+F118+F120+F122+F124+F126+F128+F130+F132+F134+F136+F138+F140+F142+F144+F146+F148+F150+F152+F154+F156+F158+F160+F162+F164+F166+F168+F170+F172+F174+F176+F178+F180+F182+F184+F186+F188+F190+F192+F194+F196+F198+F200+F202+F204+F206+F208+F210+F212+F214+F216+F218+F220+F222+F224+F226+F228+F230+F232+F234+F236+F238+F240+F242+F244+F246+F248+F250+F252+F254+F256+F258+F260+F262+F264+F266+F268+F270+F272+F274+F276+F278+F280+F282+F284+F286+F288+F290+F292+F294+F296+F298+F300+F302+F304+F306+F308+F310+F312+F314+F316+F318+F320+F322+F324+F326+F328+F330+F332+F334+F336+F338+F340+F342+F344+F346+F348+F350+F352+F354+F356+F358+F360+F362+F364+F366+F368+F370+F372+F374+F376+F378+F380+F382+F384+F386+F388+F390+F392+F394+F396+F398+F400+F402+F404+F406+F408+F410+F412+F414+F416+F418+F420+F422+F424+F426+F428+F430+F432+F434+F436+F438+F440+F442+F444+F446+F448+F450+F452+F454+F456+F458+F460+F462+F464+F466+F468+F470+F472+F474+F476+F478+F480+F482+F484+F486+F488+F490+F492+F494+F496+F498+F500+F502+F504+F506+F508+F510+F512+F514+F516+F518</f>
        <v>0</v>
      </c>
      <c r="G555" s="27">
        <f t="shared" si="74"/>
        <v>0</v>
      </c>
      <c r="H555" s="27">
        <f t="shared" si="74"/>
        <v>0</v>
      </c>
      <c r="I555" s="27">
        <f t="shared" si="74"/>
        <v>0</v>
      </c>
      <c r="J555" s="27">
        <f t="shared" si="74"/>
        <v>0</v>
      </c>
      <c r="K555" s="27">
        <f t="shared" si="74"/>
        <v>0</v>
      </c>
    </row>
    <row r="556" spans="1:11" ht="15.75" x14ac:dyDescent="0.25">
      <c r="A556" s="40"/>
      <c r="F556" s="27">
        <f t="shared" ref="F556:K556" si="75">F520+F522+F524+F526+F528+F530+F532+F534+F536+F538+F540+F542+F544+F546+F548</f>
        <v>0</v>
      </c>
      <c r="G556" s="27">
        <f t="shared" si="75"/>
        <v>0</v>
      </c>
      <c r="H556" s="27">
        <f t="shared" si="75"/>
        <v>0</v>
      </c>
      <c r="I556" s="27">
        <f t="shared" si="75"/>
        <v>0</v>
      </c>
      <c r="J556" s="27">
        <f t="shared" si="75"/>
        <v>0</v>
      </c>
      <c r="K556" s="27">
        <f t="shared" si="75"/>
        <v>0</v>
      </c>
    </row>
    <row r="557" spans="1:11" x14ac:dyDescent="0.25">
      <c r="A557" s="40"/>
    </row>
    <row r="558" spans="1:11" x14ac:dyDescent="0.25">
      <c r="A558" s="40"/>
    </row>
    <row r="559" spans="1:11" x14ac:dyDescent="0.25">
      <c r="A559" s="40"/>
    </row>
    <row r="560" spans="1:1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</sheetData>
  <sheetProtection algorithmName="SHA-512" hashValue="SOwPyklW5LX1DqBSLzcqe5VvST1fL3TjmWljhZG+q+VFUVAPHBupZn3ZgF5os5G+7POT6tMz5lXHPL1jX2wjMA==" saltValue="NDO0eeLJPYx1GBKErcQAvA==" spinCount="100000" sheet="1" objects="1" scenarios="1"/>
  <autoFilter ref="A6:K552" xr:uid="{00000000-0001-0000-0000-000000000000}"/>
  <mergeCells count="1117">
    <mergeCell ref="A568:A569"/>
    <mergeCell ref="A570:A571"/>
    <mergeCell ref="A572:A573"/>
    <mergeCell ref="A550:A551"/>
    <mergeCell ref="A552:A553"/>
    <mergeCell ref="A554:A555"/>
    <mergeCell ref="A556:A557"/>
    <mergeCell ref="A558:A559"/>
    <mergeCell ref="A560:A561"/>
    <mergeCell ref="A598:A599"/>
    <mergeCell ref="A600:A601"/>
    <mergeCell ref="A584:A585"/>
    <mergeCell ref="A586:A587"/>
    <mergeCell ref="A588:A589"/>
    <mergeCell ref="A590:A591"/>
    <mergeCell ref="A592:A593"/>
    <mergeCell ref="A594:A595"/>
    <mergeCell ref="A574:A575"/>
    <mergeCell ref="A576:A577"/>
    <mergeCell ref="A578:A579"/>
    <mergeCell ref="A580:A581"/>
    <mergeCell ref="A582:A583"/>
    <mergeCell ref="A596:A597"/>
    <mergeCell ref="D329:D330"/>
    <mergeCell ref="E329:E330"/>
    <mergeCell ref="D323:D324"/>
    <mergeCell ref="E323:E324"/>
    <mergeCell ref="D325:D326"/>
    <mergeCell ref="E325:E326"/>
    <mergeCell ref="D335:D336"/>
    <mergeCell ref="E335:E336"/>
    <mergeCell ref="D337:D338"/>
    <mergeCell ref="E337:E338"/>
    <mergeCell ref="D331:D332"/>
    <mergeCell ref="E331:E332"/>
    <mergeCell ref="D333:D334"/>
    <mergeCell ref="E333:E334"/>
    <mergeCell ref="A562:A563"/>
    <mergeCell ref="A564:A565"/>
    <mergeCell ref="A566:A567"/>
    <mergeCell ref="D550:E550"/>
    <mergeCell ref="D551:E551"/>
    <mergeCell ref="D552:E552"/>
    <mergeCell ref="D549:E549"/>
    <mergeCell ref="A393:A394"/>
    <mergeCell ref="A359:A360"/>
    <mergeCell ref="A361:A362"/>
    <mergeCell ref="A363:A364"/>
    <mergeCell ref="A365:A366"/>
    <mergeCell ref="A367:A368"/>
    <mergeCell ref="A369:A370"/>
    <mergeCell ref="A371:A372"/>
    <mergeCell ref="A373:A374"/>
    <mergeCell ref="A375:A376"/>
    <mergeCell ref="A395:A396"/>
    <mergeCell ref="D311:D312"/>
    <mergeCell ref="E311:E312"/>
    <mergeCell ref="D313:D314"/>
    <mergeCell ref="E313:E314"/>
    <mergeCell ref="D307:D308"/>
    <mergeCell ref="E307:E308"/>
    <mergeCell ref="D309:D310"/>
    <mergeCell ref="E309:E310"/>
    <mergeCell ref="D319:D320"/>
    <mergeCell ref="E319:E320"/>
    <mergeCell ref="D321:D322"/>
    <mergeCell ref="E321:E322"/>
    <mergeCell ref="D315:D316"/>
    <mergeCell ref="E315:E316"/>
    <mergeCell ref="D317:D318"/>
    <mergeCell ref="E317:E318"/>
    <mergeCell ref="D327:D328"/>
    <mergeCell ref="E327:E328"/>
    <mergeCell ref="D283:D284"/>
    <mergeCell ref="E283:E284"/>
    <mergeCell ref="D285:D286"/>
    <mergeCell ref="E285:E286"/>
    <mergeCell ref="D295:D296"/>
    <mergeCell ref="E295:E296"/>
    <mergeCell ref="D297:D298"/>
    <mergeCell ref="E297:E298"/>
    <mergeCell ref="D291:D292"/>
    <mergeCell ref="E291:E292"/>
    <mergeCell ref="D293:D294"/>
    <mergeCell ref="E293:E294"/>
    <mergeCell ref="D303:D304"/>
    <mergeCell ref="E303:E304"/>
    <mergeCell ref="D305:D306"/>
    <mergeCell ref="E305:E306"/>
    <mergeCell ref="D299:D300"/>
    <mergeCell ref="E299:E300"/>
    <mergeCell ref="D301:D302"/>
    <mergeCell ref="E301:E302"/>
    <mergeCell ref="A277:A278"/>
    <mergeCell ref="A279:A280"/>
    <mergeCell ref="A281:A282"/>
    <mergeCell ref="A283:A284"/>
    <mergeCell ref="A285:A286"/>
    <mergeCell ref="A287:A288"/>
    <mergeCell ref="A289:A290"/>
    <mergeCell ref="A343:A344"/>
    <mergeCell ref="D343:D344"/>
    <mergeCell ref="E343:E344"/>
    <mergeCell ref="A345:A346"/>
    <mergeCell ref="A351:A352"/>
    <mergeCell ref="A353:A354"/>
    <mergeCell ref="A355:A356"/>
    <mergeCell ref="A357:A358"/>
    <mergeCell ref="A335:A336"/>
    <mergeCell ref="A337:A338"/>
    <mergeCell ref="D277:D278"/>
    <mergeCell ref="E277:E278"/>
    <mergeCell ref="D279:D280"/>
    <mergeCell ref="E279:E280"/>
    <mergeCell ref="D281:D282"/>
    <mergeCell ref="A323:A324"/>
    <mergeCell ref="A325:A326"/>
    <mergeCell ref="A327:A328"/>
    <mergeCell ref="A329:A330"/>
    <mergeCell ref="A331:A332"/>
    <mergeCell ref="A333:A334"/>
    <mergeCell ref="A311:A312"/>
    <mergeCell ref="A291:A292"/>
    <mergeCell ref="A293:A294"/>
    <mergeCell ref="A295:A296"/>
    <mergeCell ref="A297:A298"/>
    <mergeCell ref="A275:A276"/>
    <mergeCell ref="B275:B276"/>
    <mergeCell ref="D275:D276"/>
    <mergeCell ref="E275:E276"/>
    <mergeCell ref="E339:E340"/>
    <mergeCell ref="A341:A342"/>
    <mergeCell ref="D341:D342"/>
    <mergeCell ref="E341:E342"/>
    <mergeCell ref="A349:A350"/>
    <mergeCell ref="D349:D350"/>
    <mergeCell ref="E349:E350"/>
    <mergeCell ref="A303:A304"/>
    <mergeCell ref="A305:A306"/>
    <mergeCell ref="A307:A308"/>
    <mergeCell ref="A309:A310"/>
    <mergeCell ref="A313:A314"/>
    <mergeCell ref="A315:A316"/>
    <mergeCell ref="A317:A318"/>
    <mergeCell ref="A319:A320"/>
    <mergeCell ref="A321:A322"/>
    <mergeCell ref="A299:A300"/>
    <mergeCell ref="A301:A302"/>
    <mergeCell ref="D287:D288"/>
    <mergeCell ref="E287:E288"/>
    <mergeCell ref="D289:D290"/>
    <mergeCell ref="E289:E290"/>
    <mergeCell ref="E281:E282"/>
    <mergeCell ref="B307:B308"/>
    <mergeCell ref="B309:B310"/>
    <mergeCell ref="B311:B312"/>
    <mergeCell ref="B313:B314"/>
    <mergeCell ref="A265:A266"/>
    <mergeCell ref="B265:B266"/>
    <mergeCell ref="D265:D266"/>
    <mergeCell ref="E265:E266"/>
    <mergeCell ref="A267:A268"/>
    <mergeCell ref="B267:B268"/>
    <mergeCell ref="D267:D268"/>
    <mergeCell ref="E267:E268"/>
    <mergeCell ref="A269:A270"/>
    <mergeCell ref="B269:B270"/>
    <mergeCell ref="D269:D270"/>
    <mergeCell ref="E269:E270"/>
    <mergeCell ref="A271:A272"/>
    <mergeCell ref="B271:B272"/>
    <mergeCell ref="D271:D272"/>
    <mergeCell ref="E271:E272"/>
    <mergeCell ref="A273:A274"/>
    <mergeCell ref="B273:B274"/>
    <mergeCell ref="D273:D274"/>
    <mergeCell ref="E273:E274"/>
    <mergeCell ref="A255:A256"/>
    <mergeCell ref="B255:B256"/>
    <mergeCell ref="D255:D256"/>
    <mergeCell ref="E255:E256"/>
    <mergeCell ref="A257:A258"/>
    <mergeCell ref="B257:B258"/>
    <mergeCell ref="D257:D258"/>
    <mergeCell ref="E257:E258"/>
    <mergeCell ref="A259:A260"/>
    <mergeCell ref="B259:B260"/>
    <mergeCell ref="D259:D260"/>
    <mergeCell ref="E259:E260"/>
    <mergeCell ref="A261:A262"/>
    <mergeCell ref="B261:B262"/>
    <mergeCell ref="D261:D262"/>
    <mergeCell ref="E261:E262"/>
    <mergeCell ref="A263:A264"/>
    <mergeCell ref="B263:B264"/>
    <mergeCell ref="D263:D264"/>
    <mergeCell ref="E263:E264"/>
    <mergeCell ref="A245:A246"/>
    <mergeCell ref="B245:B246"/>
    <mergeCell ref="D245:D246"/>
    <mergeCell ref="E245:E246"/>
    <mergeCell ref="A247:A248"/>
    <mergeCell ref="B247:B248"/>
    <mergeCell ref="D247:D248"/>
    <mergeCell ref="E247:E248"/>
    <mergeCell ref="A249:A250"/>
    <mergeCell ref="B249:B250"/>
    <mergeCell ref="D249:D250"/>
    <mergeCell ref="E249:E250"/>
    <mergeCell ref="A251:A252"/>
    <mergeCell ref="B251:B252"/>
    <mergeCell ref="D251:D252"/>
    <mergeCell ref="E251:E252"/>
    <mergeCell ref="A253:A254"/>
    <mergeCell ref="B253:B254"/>
    <mergeCell ref="D253:D254"/>
    <mergeCell ref="E253:E254"/>
    <mergeCell ref="D241:D242"/>
    <mergeCell ref="E241:E242"/>
    <mergeCell ref="A243:A244"/>
    <mergeCell ref="B243:B244"/>
    <mergeCell ref="D243:D244"/>
    <mergeCell ref="E243:E244"/>
    <mergeCell ref="A1:K1"/>
    <mergeCell ref="D239:D240"/>
    <mergeCell ref="E239:E240"/>
    <mergeCell ref="A241:A242"/>
    <mergeCell ref="B241:B242"/>
    <mergeCell ref="A237:A238"/>
    <mergeCell ref="B237:B238"/>
    <mergeCell ref="D237:D238"/>
    <mergeCell ref="E237:E238"/>
    <mergeCell ref="A239:A240"/>
    <mergeCell ref="B239:B240"/>
    <mergeCell ref="A233:A234"/>
    <mergeCell ref="B233:B234"/>
    <mergeCell ref="A227:A228"/>
    <mergeCell ref="B227:B228"/>
    <mergeCell ref="E227:E228"/>
    <mergeCell ref="D225:D226"/>
    <mergeCell ref="D227:D228"/>
    <mergeCell ref="E233:E234"/>
    <mergeCell ref="A235:A236"/>
    <mergeCell ref="B235:B236"/>
    <mergeCell ref="E235:E236"/>
    <mergeCell ref="D233:D234"/>
    <mergeCell ref="D235:D236"/>
    <mergeCell ref="A229:A230"/>
    <mergeCell ref="B229:B230"/>
    <mergeCell ref="E229:E230"/>
    <mergeCell ref="A231:A232"/>
    <mergeCell ref="B231:B232"/>
    <mergeCell ref="E231:E232"/>
    <mergeCell ref="D229:D230"/>
    <mergeCell ref="D231:D232"/>
    <mergeCell ref="A217:A218"/>
    <mergeCell ref="B217:B218"/>
    <mergeCell ref="E217:E218"/>
    <mergeCell ref="A219:A220"/>
    <mergeCell ref="B219:B220"/>
    <mergeCell ref="E219:E220"/>
    <mergeCell ref="D217:D218"/>
    <mergeCell ref="D219:D220"/>
    <mergeCell ref="A221:A222"/>
    <mergeCell ref="B221:B222"/>
    <mergeCell ref="E221:E222"/>
    <mergeCell ref="A223:A224"/>
    <mergeCell ref="B223:B224"/>
    <mergeCell ref="E223:E224"/>
    <mergeCell ref="D221:D222"/>
    <mergeCell ref="D223:D224"/>
    <mergeCell ref="A225:A226"/>
    <mergeCell ref="B225:B226"/>
    <mergeCell ref="E225:E226"/>
    <mergeCell ref="A207:A208"/>
    <mergeCell ref="B207:B208"/>
    <mergeCell ref="E207:E208"/>
    <mergeCell ref="D205:D206"/>
    <mergeCell ref="D207:D208"/>
    <mergeCell ref="A209:A210"/>
    <mergeCell ref="B209:B210"/>
    <mergeCell ref="E209:E210"/>
    <mergeCell ref="A211:A212"/>
    <mergeCell ref="B211:B212"/>
    <mergeCell ref="E211:E212"/>
    <mergeCell ref="D209:D210"/>
    <mergeCell ref="D211:D212"/>
    <mergeCell ref="A213:A214"/>
    <mergeCell ref="B213:B214"/>
    <mergeCell ref="E213:E214"/>
    <mergeCell ref="A215:A216"/>
    <mergeCell ref="B215:B216"/>
    <mergeCell ref="E215:E216"/>
    <mergeCell ref="D213:D214"/>
    <mergeCell ref="D215:D216"/>
    <mergeCell ref="A197:A198"/>
    <mergeCell ref="B197:B198"/>
    <mergeCell ref="E197:E198"/>
    <mergeCell ref="A199:A200"/>
    <mergeCell ref="B199:B200"/>
    <mergeCell ref="E199:E200"/>
    <mergeCell ref="D197:D198"/>
    <mergeCell ref="D199:D200"/>
    <mergeCell ref="A201:A202"/>
    <mergeCell ref="B201:B202"/>
    <mergeCell ref="E201:E202"/>
    <mergeCell ref="A203:A204"/>
    <mergeCell ref="B203:B204"/>
    <mergeCell ref="E203:E204"/>
    <mergeCell ref="D201:D202"/>
    <mergeCell ref="D203:D204"/>
    <mergeCell ref="A205:A206"/>
    <mergeCell ref="B205:B206"/>
    <mergeCell ref="E205:E206"/>
    <mergeCell ref="A187:A188"/>
    <mergeCell ref="B187:B188"/>
    <mergeCell ref="E187:E188"/>
    <mergeCell ref="D185:D186"/>
    <mergeCell ref="D187:D188"/>
    <mergeCell ref="A189:A190"/>
    <mergeCell ref="B189:B190"/>
    <mergeCell ref="E189:E190"/>
    <mergeCell ref="A191:A192"/>
    <mergeCell ref="B191:B192"/>
    <mergeCell ref="E191:E192"/>
    <mergeCell ref="D189:D190"/>
    <mergeCell ref="D191:D192"/>
    <mergeCell ref="A193:A194"/>
    <mergeCell ref="B193:B194"/>
    <mergeCell ref="E193:E194"/>
    <mergeCell ref="A195:A196"/>
    <mergeCell ref="B195:B196"/>
    <mergeCell ref="E195:E196"/>
    <mergeCell ref="D193:D194"/>
    <mergeCell ref="D195:D196"/>
    <mergeCell ref="A177:A178"/>
    <mergeCell ref="B177:B178"/>
    <mergeCell ref="E177:E178"/>
    <mergeCell ref="A179:A180"/>
    <mergeCell ref="B179:B180"/>
    <mergeCell ref="E179:E180"/>
    <mergeCell ref="D177:D178"/>
    <mergeCell ref="D179:D180"/>
    <mergeCell ref="A181:A182"/>
    <mergeCell ref="B181:B182"/>
    <mergeCell ref="E181:E182"/>
    <mergeCell ref="A183:A184"/>
    <mergeCell ref="B183:B184"/>
    <mergeCell ref="E183:E184"/>
    <mergeCell ref="D181:D182"/>
    <mergeCell ref="D183:D184"/>
    <mergeCell ref="A185:A186"/>
    <mergeCell ref="B185:B186"/>
    <mergeCell ref="E185:E186"/>
    <mergeCell ref="A167:A168"/>
    <mergeCell ref="B167:B168"/>
    <mergeCell ref="E167:E168"/>
    <mergeCell ref="D165:D166"/>
    <mergeCell ref="D167:D168"/>
    <mergeCell ref="A169:A170"/>
    <mergeCell ref="B169:B170"/>
    <mergeCell ref="E169:E170"/>
    <mergeCell ref="A171:A172"/>
    <mergeCell ref="B171:B172"/>
    <mergeCell ref="E171:E172"/>
    <mergeCell ref="D169:D170"/>
    <mergeCell ref="D171:D172"/>
    <mergeCell ref="A173:A174"/>
    <mergeCell ref="B173:B174"/>
    <mergeCell ref="E173:E174"/>
    <mergeCell ref="A175:A176"/>
    <mergeCell ref="B175:B176"/>
    <mergeCell ref="E175:E176"/>
    <mergeCell ref="D173:D174"/>
    <mergeCell ref="D175:D176"/>
    <mergeCell ref="A157:A158"/>
    <mergeCell ref="B157:B158"/>
    <mergeCell ref="E157:E158"/>
    <mergeCell ref="A159:A160"/>
    <mergeCell ref="B159:B160"/>
    <mergeCell ref="E159:E160"/>
    <mergeCell ref="D157:D158"/>
    <mergeCell ref="D159:D160"/>
    <mergeCell ref="A161:A162"/>
    <mergeCell ref="B161:B162"/>
    <mergeCell ref="E161:E162"/>
    <mergeCell ref="A163:A164"/>
    <mergeCell ref="B163:B164"/>
    <mergeCell ref="E163:E164"/>
    <mergeCell ref="D161:D162"/>
    <mergeCell ref="D163:D164"/>
    <mergeCell ref="A165:A166"/>
    <mergeCell ref="B165:B166"/>
    <mergeCell ref="E165:E166"/>
    <mergeCell ref="A147:A148"/>
    <mergeCell ref="B147:B148"/>
    <mergeCell ref="E147:E148"/>
    <mergeCell ref="D145:D146"/>
    <mergeCell ref="D147:D148"/>
    <mergeCell ref="A149:A150"/>
    <mergeCell ref="B149:B150"/>
    <mergeCell ref="E149:E150"/>
    <mergeCell ref="A151:A152"/>
    <mergeCell ref="B151:B152"/>
    <mergeCell ref="E151:E152"/>
    <mergeCell ref="D149:D150"/>
    <mergeCell ref="D151:D152"/>
    <mergeCell ref="A153:A154"/>
    <mergeCell ref="B153:B154"/>
    <mergeCell ref="E153:E154"/>
    <mergeCell ref="A155:A156"/>
    <mergeCell ref="B155:B156"/>
    <mergeCell ref="E155:E156"/>
    <mergeCell ref="D153:D154"/>
    <mergeCell ref="D155:D156"/>
    <mergeCell ref="A137:A138"/>
    <mergeCell ref="B137:B138"/>
    <mergeCell ref="E137:E138"/>
    <mergeCell ref="A139:A140"/>
    <mergeCell ref="B139:B140"/>
    <mergeCell ref="E139:E140"/>
    <mergeCell ref="D137:D138"/>
    <mergeCell ref="D139:D140"/>
    <mergeCell ref="A141:A142"/>
    <mergeCell ref="B141:B142"/>
    <mergeCell ref="E141:E142"/>
    <mergeCell ref="A143:A144"/>
    <mergeCell ref="B143:B144"/>
    <mergeCell ref="E143:E144"/>
    <mergeCell ref="D141:D142"/>
    <mergeCell ref="D143:D144"/>
    <mergeCell ref="A145:A146"/>
    <mergeCell ref="B145:B146"/>
    <mergeCell ref="E145:E146"/>
    <mergeCell ref="A127:A128"/>
    <mergeCell ref="B127:B128"/>
    <mergeCell ref="E127:E128"/>
    <mergeCell ref="D125:D126"/>
    <mergeCell ref="D127:D128"/>
    <mergeCell ref="A129:A130"/>
    <mergeCell ref="B129:B130"/>
    <mergeCell ref="E129:E130"/>
    <mergeCell ref="A131:A132"/>
    <mergeCell ref="B131:B132"/>
    <mergeCell ref="E131:E132"/>
    <mergeCell ref="D129:D130"/>
    <mergeCell ref="D131:D132"/>
    <mergeCell ref="A133:A134"/>
    <mergeCell ref="B133:B134"/>
    <mergeCell ref="E133:E134"/>
    <mergeCell ref="A135:A136"/>
    <mergeCell ref="B135:B136"/>
    <mergeCell ref="E135:E136"/>
    <mergeCell ref="D133:D134"/>
    <mergeCell ref="D135:D136"/>
    <mergeCell ref="A117:A118"/>
    <mergeCell ref="B117:B118"/>
    <mergeCell ref="E117:E118"/>
    <mergeCell ref="A119:A120"/>
    <mergeCell ref="B119:B120"/>
    <mergeCell ref="E119:E120"/>
    <mergeCell ref="D117:D118"/>
    <mergeCell ref="D119:D120"/>
    <mergeCell ref="A121:A122"/>
    <mergeCell ref="B121:B122"/>
    <mergeCell ref="E121:E122"/>
    <mergeCell ref="A123:A124"/>
    <mergeCell ref="B123:B124"/>
    <mergeCell ref="E123:E124"/>
    <mergeCell ref="D121:D122"/>
    <mergeCell ref="D123:D124"/>
    <mergeCell ref="A125:A126"/>
    <mergeCell ref="B125:B126"/>
    <mergeCell ref="E125:E126"/>
    <mergeCell ref="A107:A108"/>
    <mergeCell ref="B107:B108"/>
    <mergeCell ref="E107:E108"/>
    <mergeCell ref="D105:D106"/>
    <mergeCell ref="D107:D108"/>
    <mergeCell ref="A109:A110"/>
    <mergeCell ref="B109:B110"/>
    <mergeCell ref="E109:E110"/>
    <mergeCell ref="A111:A112"/>
    <mergeCell ref="B111:B112"/>
    <mergeCell ref="E111:E112"/>
    <mergeCell ref="D109:D110"/>
    <mergeCell ref="D111:D112"/>
    <mergeCell ref="A113:A114"/>
    <mergeCell ref="B113:B114"/>
    <mergeCell ref="E113:E114"/>
    <mergeCell ref="A115:A116"/>
    <mergeCell ref="B115:B116"/>
    <mergeCell ref="E115:E116"/>
    <mergeCell ref="D113:D114"/>
    <mergeCell ref="D115:D116"/>
    <mergeCell ref="A97:A98"/>
    <mergeCell ref="B97:B98"/>
    <mergeCell ref="E97:E98"/>
    <mergeCell ref="A99:A100"/>
    <mergeCell ref="B99:B100"/>
    <mergeCell ref="E99:E100"/>
    <mergeCell ref="D97:D98"/>
    <mergeCell ref="D99:D100"/>
    <mergeCell ref="A101:A102"/>
    <mergeCell ref="B101:B102"/>
    <mergeCell ref="E101:E102"/>
    <mergeCell ref="A103:A104"/>
    <mergeCell ref="B103:B104"/>
    <mergeCell ref="E103:E104"/>
    <mergeCell ref="D101:D102"/>
    <mergeCell ref="D103:D104"/>
    <mergeCell ref="A105:A106"/>
    <mergeCell ref="B105:B106"/>
    <mergeCell ref="E105:E106"/>
    <mergeCell ref="A87:A88"/>
    <mergeCell ref="B87:B88"/>
    <mergeCell ref="E87:E88"/>
    <mergeCell ref="D85:D86"/>
    <mergeCell ref="D87:D88"/>
    <mergeCell ref="A89:A90"/>
    <mergeCell ref="B89:B90"/>
    <mergeCell ref="E89:E90"/>
    <mergeCell ref="A91:A92"/>
    <mergeCell ref="B91:B92"/>
    <mergeCell ref="E91:E92"/>
    <mergeCell ref="D89:D90"/>
    <mergeCell ref="D91:D92"/>
    <mergeCell ref="A93:A94"/>
    <mergeCell ref="B93:B94"/>
    <mergeCell ref="E93:E94"/>
    <mergeCell ref="A95:A96"/>
    <mergeCell ref="B95:B96"/>
    <mergeCell ref="E95:E96"/>
    <mergeCell ref="D93:D94"/>
    <mergeCell ref="D95:D96"/>
    <mergeCell ref="A77:A78"/>
    <mergeCell ref="B77:B78"/>
    <mergeCell ref="E77:E78"/>
    <mergeCell ref="A79:A80"/>
    <mergeCell ref="B79:B80"/>
    <mergeCell ref="E79:E80"/>
    <mergeCell ref="D77:D78"/>
    <mergeCell ref="D79:D80"/>
    <mergeCell ref="A81:A82"/>
    <mergeCell ref="B81:B82"/>
    <mergeCell ref="E81:E82"/>
    <mergeCell ref="A83:A84"/>
    <mergeCell ref="B83:B84"/>
    <mergeCell ref="E83:E84"/>
    <mergeCell ref="D81:D82"/>
    <mergeCell ref="D83:D84"/>
    <mergeCell ref="A85:A86"/>
    <mergeCell ref="B85:B86"/>
    <mergeCell ref="E85:E86"/>
    <mergeCell ref="A67:A68"/>
    <mergeCell ref="B67:B68"/>
    <mergeCell ref="E67:E68"/>
    <mergeCell ref="D65:D66"/>
    <mergeCell ref="D67:D68"/>
    <mergeCell ref="A69:A70"/>
    <mergeCell ref="B69:B70"/>
    <mergeCell ref="E69:E70"/>
    <mergeCell ref="A71:A72"/>
    <mergeCell ref="B71:B72"/>
    <mergeCell ref="E71:E72"/>
    <mergeCell ref="D69:D70"/>
    <mergeCell ref="D71:D72"/>
    <mergeCell ref="A73:A74"/>
    <mergeCell ref="B73:B74"/>
    <mergeCell ref="E73:E74"/>
    <mergeCell ref="A75:A76"/>
    <mergeCell ref="B75:B76"/>
    <mergeCell ref="E75:E76"/>
    <mergeCell ref="D73:D74"/>
    <mergeCell ref="D75:D76"/>
    <mergeCell ref="A57:A58"/>
    <mergeCell ref="B57:B58"/>
    <mergeCell ref="E57:E58"/>
    <mergeCell ref="A59:A60"/>
    <mergeCell ref="B59:B60"/>
    <mergeCell ref="E59:E60"/>
    <mergeCell ref="D57:D58"/>
    <mergeCell ref="D59:D60"/>
    <mergeCell ref="A61:A62"/>
    <mergeCell ref="B61:B62"/>
    <mergeCell ref="E61:E62"/>
    <mergeCell ref="A63:A64"/>
    <mergeCell ref="B63:B64"/>
    <mergeCell ref="E63:E64"/>
    <mergeCell ref="D61:D62"/>
    <mergeCell ref="D63:D64"/>
    <mergeCell ref="A65:A66"/>
    <mergeCell ref="B65:B66"/>
    <mergeCell ref="E65:E66"/>
    <mergeCell ref="A47:A48"/>
    <mergeCell ref="B47:B48"/>
    <mergeCell ref="E47:E48"/>
    <mergeCell ref="D45:D46"/>
    <mergeCell ref="D47:D48"/>
    <mergeCell ref="A49:A50"/>
    <mergeCell ref="B49:B50"/>
    <mergeCell ref="E49:E50"/>
    <mergeCell ref="A51:A52"/>
    <mergeCell ref="B51:B52"/>
    <mergeCell ref="E51:E52"/>
    <mergeCell ref="D49:D50"/>
    <mergeCell ref="D51:D52"/>
    <mergeCell ref="A53:A54"/>
    <mergeCell ref="B53:B54"/>
    <mergeCell ref="E53:E54"/>
    <mergeCell ref="A55:A56"/>
    <mergeCell ref="B55:B56"/>
    <mergeCell ref="E55:E56"/>
    <mergeCell ref="D53:D54"/>
    <mergeCell ref="D55:D56"/>
    <mergeCell ref="A37:A38"/>
    <mergeCell ref="B37:B38"/>
    <mergeCell ref="E37:E38"/>
    <mergeCell ref="A39:A40"/>
    <mergeCell ref="B39:B40"/>
    <mergeCell ref="E39:E40"/>
    <mergeCell ref="D37:D38"/>
    <mergeCell ref="D39:D40"/>
    <mergeCell ref="A41:A42"/>
    <mergeCell ref="B41:B42"/>
    <mergeCell ref="E41:E42"/>
    <mergeCell ref="A43:A44"/>
    <mergeCell ref="B43:B44"/>
    <mergeCell ref="E43:E44"/>
    <mergeCell ref="D41:D42"/>
    <mergeCell ref="D43:D44"/>
    <mergeCell ref="A45:A46"/>
    <mergeCell ref="B45:B46"/>
    <mergeCell ref="E45:E46"/>
    <mergeCell ref="A27:A28"/>
    <mergeCell ref="B27:B28"/>
    <mergeCell ref="E27:E28"/>
    <mergeCell ref="D25:D26"/>
    <mergeCell ref="D27:D28"/>
    <mergeCell ref="A29:A30"/>
    <mergeCell ref="B29:B30"/>
    <mergeCell ref="E29:E30"/>
    <mergeCell ref="A31:A32"/>
    <mergeCell ref="B31:B32"/>
    <mergeCell ref="E31:E32"/>
    <mergeCell ref="D29:D30"/>
    <mergeCell ref="D31:D32"/>
    <mergeCell ref="A33:A34"/>
    <mergeCell ref="B33:B34"/>
    <mergeCell ref="E33:E34"/>
    <mergeCell ref="A35:A36"/>
    <mergeCell ref="B35:B36"/>
    <mergeCell ref="E35:E36"/>
    <mergeCell ref="D33:D34"/>
    <mergeCell ref="D35:D36"/>
    <mergeCell ref="A17:A18"/>
    <mergeCell ref="B17:B18"/>
    <mergeCell ref="E17:E18"/>
    <mergeCell ref="A19:A20"/>
    <mergeCell ref="E19:E20"/>
    <mergeCell ref="D17:D18"/>
    <mergeCell ref="D19:D20"/>
    <mergeCell ref="B19:B20"/>
    <mergeCell ref="A21:A22"/>
    <mergeCell ref="B21:B22"/>
    <mergeCell ref="E21:E22"/>
    <mergeCell ref="A23:A24"/>
    <mergeCell ref="B23:B24"/>
    <mergeCell ref="E23:E24"/>
    <mergeCell ref="D21:D22"/>
    <mergeCell ref="D23:D24"/>
    <mergeCell ref="A25:A26"/>
    <mergeCell ref="B25:B26"/>
    <mergeCell ref="E25:E26"/>
    <mergeCell ref="E7:E8"/>
    <mergeCell ref="D9:D10"/>
    <mergeCell ref="A11:A12"/>
    <mergeCell ref="B11:B12"/>
    <mergeCell ref="A9:A10"/>
    <mergeCell ref="B9:B10"/>
    <mergeCell ref="E9:E10"/>
    <mergeCell ref="E11:E12"/>
    <mergeCell ref="D7:D8"/>
    <mergeCell ref="A7:A8"/>
    <mergeCell ref="B7:B8"/>
    <mergeCell ref="A15:A16"/>
    <mergeCell ref="B15:B16"/>
    <mergeCell ref="E15:E16"/>
    <mergeCell ref="D15:D16"/>
    <mergeCell ref="D11:D12"/>
    <mergeCell ref="A13:A14"/>
    <mergeCell ref="B13:B14"/>
    <mergeCell ref="E13:E14"/>
    <mergeCell ref="D13:D14"/>
    <mergeCell ref="C3:G3"/>
    <mergeCell ref="A347:A348"/>
    <mergeCell ref="D347:D348"/>
    <mergeCell ref="E347:E348"/>
    <mergeCell ref="D345:D346"/>
    <mergeCell ref="E345:E346"/>
    <mergeCell ref="A339:A340"/>
    <mergeCell ref="D339:D340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23:B324"/>
    <mergeCell ref="B325:B326"/>
    <mergeCell ref="B327:B328"/>
    <mergeCell ref="B329:B330"/>
    <mergeCell ref="B331:B332"/>
    <mergeCell ref="B333:B334"/>
    <mergeCell ref="B335:B336"/>
    <mergeCell ref="B337:B338"/>
    <mergeCell ref="B339:B340"/>
    <mergeCell ref="B305:B306"/>
    <mergeCell ref="A397:A398"/>
    <mergeCell ref="A399:A400"/>
    <mergeCell ref="A401:A402"/>
    <mergeCell ref="A403:A404"/>
    <mergeCell ref="A405:A406"/>
    <mergeCell ref="A407:A408"/>
    <mergeCell ref="A409:A410"/>
    <mergeCell ref="E351:E352"/>
    <mergeCell ref="D353:D354"/>
    <mergeCell ref="E353:E354"/>
    <mergeCell ref="D355:D356"/>
    <mergeCell ref="E355:E356"/>
    <mergeCell ref="D357:D358"/>
    <mergeCell ref="E357:E358"/>
    <mergeCell ref="D351:D352"/>
    <mergeCell ref="E359:E360"/>
    <mergeCell ref="D361:D362"/>
    <mergeCell ref="E361:E362"/>
    <mergeCell ref="D363:D364"/>
    <mergeCell ref="E363:E364"/>
    <mergeCell ref="D365:D366"/>
    <mergeCell ref="E365:E366"/>
    <mergeCell ref="D359:D360"/>
    <mergeCell ref="A377:A378"/>
    <mergeCell ref="A379:A380"/>
    <mergeCell ref="A381:A382"/>
    <mergeCell ref="A383:A384"/>
    <mergeCell ref="A385:A386"/>
    <mergeCell ref="A387:A388"/>
    <mergeCell ref="A389:A390"/>
    <mergeCell ref="A391:A392"/>
    <mergeCell ref="D383:D384"/>
    <mergeCell ref="D391:D392"/>
    <mergeCell ref="E391:E392"/>
    <mergeCell ref="D393:D394"/>
    <mergeCell ref="E393:E394"/>
    <mergeCell ref="D377:D378"/>
    <mergeCell ref="E377:E378"/>
    <mergeCell ref="D379:D380"/>
    <mergeCell ref="E379:E380"/>
    <mergeCell ref="D381:D382"/>
    <mergeCell ref="E381:E382"/>
    <mergeCell ref="D375:D376"/>
    <mergeCell ref="E383:E384"/>
    <mergeCell ref="D385:D386"/>
    <mergeCell ref="E385:E386"/>
    <mergeCell ref="E367:E368"/>
    <mergeCell ref="D369:D370"/>
    <mergeCell ref="E369:E370"/>
    <mergeCell ref="D371:D372"/>
    <mergeCell ref="E371:E372"/>
    <mergeCell ref="D373:D374"/>
    <mergeCell ref="E373:E374"/>
    <mergeCell ref="D367:D368"/>
    <mergeCell ref="E375:E376"/>
    <mergeCell ref="A411:A412"/>
    <mergeCell ref="D411:D412"/>
    <mergeCell ref="E411:E412"/>
    <mergeCell ref="A413:A414"/>
    <mergeCell ref="D413:D414"/>
    <mergeCell ref="E413:E414"/>
    <mergeCell ref="A415:A416"/>
    <mergeCell ref="D415:D416"/>
    <mergeCell ref="E415:E416"/>
    <mergeCell ref="B413:B414"/>
    <mergeCell ref="B415:B416"/>
    <mergeCell ref="C2:K2"/>
    <mergeCell ref="D395:D396"/>
    <mergeCell ref="E395:E396"/>
    <mergeCell ref="D397:D398"/>
    <mergeCell ref="E397:E398"/>
    <mergeCell ref="D399:D400"/>
    <mergeCell ref="E399:E400"/>
    <mergeCell ref="D401:D402"/>
    <mergeCell ref="E401:E402"/>
    <mergeCell ref="D409:D410"/>
    <mergeCell ref="E409:E410"/>
    <mergeCell ref="D403:D404"/>
    <mergeCell ref="E403:E404"/>
    <mergeCell ref="D405:D406"/>
    <mergeCell ref="E405:E406"/>
    <mergeCell ref="D407:D408"/>
    <mergeCell ref="E407:E408"/>
    <mergeCell ref="D387:D388"/>
    <mergeCell ref="E387:E388"/>
    <mergeCell ref="D389:D390"/>
    <mergeCell ref="E389:E390"/>
    <mergeCell ref="A423:A424"/>
    <mergeCell ref="D423:D424"/>
    <mergeCell ref="E423:E424"/>
    <mergeCell ref="A425:A426"/>
    <mergeCell ref="D425:D426"/>
    <mergeCell ref="E425:E426"/>
    <mergeCell ref="A427:A428"/>
    <mergeCell ref="D427:D428"/>
    <mergeCell ref="E427:E428"/>
    <mergeCell ref="B423:B424"/>
    <mergeCell ref="B425:B426"/>
    <mergeCell ref="B427:B428"/>
    <mergeCell ref="A417:A418"/>
    <mergeCell ref="D417:D418"/>
    <mergeCell ref="E417:E418"/>
    <mergeCell ref="A419:A420"/>
    <mergeCell ref="D419:D420"/>
    <mergeCell ref="E419:E420"/>
    <mergeCell ref="A421:A422"/>
    <mergeCell ref="D421:D422"/>
    <mergeCell ref="E421:E422"/>
    <mergeCell ref="B417:B418"/>
    <mergeCell ref="B419:B420"/>
    <mergeCell ref="B421:B422"/>
    <mergeCell ref="A435:A436"/>
    <mergeCell ref="D435:D436"/>
    <mergeCell ref="E435:E436"/>
    <mergeCell ref="A437:A438"/>
    <mergeCell ref="D437:D438"/>
    <mergeCell ref="E437:E438"/>
    <mergeCell ref="A439:A440"/>
    <mergeCell ref="D439:D440"/>
    <mergeCell ref="E439:E440"/>
    <mergeCell ref="B435:B436"/>
    <mergeCell ref="B437:B438"/>
    <mergeCell ref="B439:B440"/>
    <mergeCell ref="A429:A430"/>
    <mergeCell ref="D429:D430"/>
    <mergeCell ref="E429:E430"/>
    <mergeCell ref="A431:A432"/>
    <mergeCell ref="D431:D432"/>
    <mergeCell ref="E431:E432"/>
    <mergeCell ref="A433:A434"/>
    <mergeCell ref="D433:D434"/>
    <mergeCell ref="E433:E434"/>
    <mergeCell ref="B429:B430"/>
    <mergeCell ref="B431:B432"/>
    <mergeCell ref="B433:B434"/>
    <mergeCell ref="A447:A448"/>
    <mergeCell ref="D447:D448"/>
    <mergeCell ref="E447:E448"/>
    <mergeCell ref="A449:A450"/>
    <mergeCell ref="D449:D450"/>
    <mergeCell ref="E449:E450"/>
    <mergeCell ref="A451:A452"/>
    <mergeCell ref="D451:D452"/>
    <mergeCell ref="E451:E452"/>
    <mergeCell ref="B447:B448"/>
    <mergeCell ref="B449:B450"/>
    <mergeCell ref="B451:B452"/>
    <mergeCell ref="A441:A442"/>
    <mergeCell ref="D441:D442"/>
    <mergeCell ref="E441:E442"/>
    <mergeCell ref="A443:A444"/>
    <mergeCell ref="D443:D444"/>
    <mergeCell ref="E443:E444"/>
    <mergeCell ref="A445:A446"/>
    <mergeCell ref="D445:D446"/>
    <mergeCell ref="E445:E446"/>
    <mergeCell ref="B441:B442"/>
    <mergeCell ref="B443:B444"/>
    <mergeCell ref="B445:B446"/>
    <mergeCell ref="A459:A460"/>
    <mergeCell ref="D459:D460"/>
    <mergeCell ref="E459:E460"/>
    <mergeCell ref="A461:A462"/>
    <mergeCell ref="D461:D462"/>
    <mergeCell ref="E461:E462"/>
    <mergeCell ref="A463:A464"/>
    <mergeCell ref="D463:D464"/>
    <mergeCell ref="E463:E464"/>
    <mergeCell ref="B459:B460"/>
    <mergeCell ref="B461:B462"/>
    <mergeCell ref="B463:B464"/>
    <mergeCell ref="A453:A454"/>
    <mergeCell ref="D453:D454"/>
    <mergeCell ref="E453:E454"/>
    <mergeCell ref="A455:A456"/>
    <mergeCell ref="D455:D456"/>
    <mergeCell ref="E455:E456"/>
    <mergeCell ref="A457:A458"/>
    <mergeCell ref="D457:D458"/>
    <mergeCell ref="E457:E458"/>
    <mergeCell ref="B453:B454"/>
    <mergeCell ref="B455:B456"/>
    <mergeCell ref="B457:B458"/>
    <mergeCell ref="A471:A472"/>
    <mergeCell ref="D471:D472"/>
    <mergeCell ref="E471:E472"/>
    <mergeCell ref="A473:A474"/>
    <mergeCell ref="D473:D474"/>
    <mergeCell ref="E473:E474"/>
    <mergeCell ref="A475:A476"/>
    <mergeCell ref="D475:D476"/>
    <mergeCell ref="E475:E476"/>
    <mergeCell ref="B471:B472"/>
    <mergeCell ref="B473:B474"/>
    <mergeCell ref="B475:B476"/>
    <mergeCell ref="A465:A466"/>
    <mergeCell ref="D465:D466"/>
    <mergeCell ref="E465:E466"/>
    <mergeCell ref="A467:A468"/>
    <mergeCell ref="D467:D468"/>
    <mergeCell ref="E467:E468"/>
    <mergeCell ref="A469:A470"/>
    <mergeCell ref="D469:D470"/>
    <mergeCell ref="E469:E470"/>
    <mergeCell ref="B465:B466"/>
    <mergeCell ref="B467:B468"/>
    <mergeCell ref="B469:B470"/>
    <mergeCell ref="A483:A484"/>
    <mergeCell ref="D483:D484"/>
    <mergeCell ref="E483:E484"/>
    <mergeCell ref="A485:A486"/>
    <mergeCell ref="D485:D486"/>
    <mergeCell ref="E485:E486"/>
    <mergeCell ref="A487:A488"/>
    <mergeCell ref="D487:D488"/>
    <mergeCell ref="E487:E488"/>
    <mergeCell ref="B483:B484"/>
    <mergeCell ref="B485:B486"/>
    <mergeCell ref="B487:B488"/>
    <mergeCell ref="A477:A478"/>
    <mergeCell ref="D477:D478"/>
    <mergeCell ref="E477:E478"/>
    <mergeCell ref="A479:A480"/>
    <mergeCell ref="D479:D480"/>
    <mergeCell ref="E479:E480"/>
    <mergeCell ref="A481:A482"/>
    <mergeCell ref="D481:D482"/>
    <mergeCell ref="E481:E482"/>
    <mergeCell ref="B477:B478"/>
    <mergeCell ref="B479:B480"/>
    <mergeCell ref="B481:B482"/>
    <mergeCell ref="A495:A496"/>
    <mergeCell ref="D495:D496"/>
    <mergeCell ref="E495:E496"/>
    <mergeCell ref="A497:A498"/>
    <mergeCell ref="D497:D498"/>
    <mergeCell ref="E497:E498"/>
    <mergeCell ref="A499:A500"/>
    <mergeCell ref="D499:D500"/>
    <mergeCell ref="E499:E500"/>
    <mergeCell ref="B495:B496"/>
    <mergeCell ref="B497:B498"/>
    <mergeCell ref="B499:B500"/>
    <mergeCell ref="A489:A490"/>
    <mergeCell ref="D489:D490"/>
    <mergeCell ref="E489:E490"/>
    <mergeCell ref="A491:A492"/>
    <mergeCell ref="D491:D492"/>
    <mergeCell ref="E491:E492"/>
    <mergeCell ref="A493:A494"/>
    <mergeCell ref="D493:D494"/>
    <mergeCell ref="E493:E494"/>
    <mergeCell ref="B489:B490"/>
    <mergeCell ref="B491:B492"/>
    <mergeCell ref="B493:B494"/>
    <mergeCell ref="A507:A508"/>
    <mergeCell ref="D507:D508"/>
    <mergeCell ref="E507:E508"/>
    <mergeCell ref="A509:A510"/>
    <mergeCell ref="D509:D510"/>
    <mergeCell ref="E509:E510"/>
    <mergeCell ref="A511:A512"/>
    <mergeCell ref="D511:D512"/>
    <mergeCell ref="E511:E512"/>
    <mergeCell ref="B507:B508"/>
    <mergeCell ref="B509:B510"/>
    <mergeCell ref="B511:B512"/>
    <mergeCell ref="A501:A502"/>
    <mergeCell ref="D501:D502"/>
    <mergeCell ref="E501:E502"/>
    <mergeCell ref="A503:A504"/>
    <mergeCell ref="D503:D504"/>
    <mergeCell ref="E503:E504"/>
    <mergeCell ref="A505:A506"/>
    <mergeCell ref="D505:D506"/>
    <mergeCell ref="E505:E506"/>
    <mergeCell ref="B501:B502"/>
    <mergeCell ref="B503:B504"/>
    <mergeCell ref="B505:B506"/>
    <mergeCell ref="A519:A520"/>
    <mergeCell ref="D519:D520"/>
    <mergeCell ref="E519:E520"/>
    <mergeCell ref="A521:A522"/>
    <mergeCell ref="D521:D522"/>
    <mergeCell ref="E521:E522"/>
    <mergeCell ref="A523:A524"/>
    <mergeCell ref="D523:D524"/>
    <mergeCell ref="E523:E524"/>
    <mergeCell ref="B519:B520"/>
    <mergeCell ref="B521:B522"/>
    <mergeCell ref="B523:B524"/>
    <mergeCell ref="A513:A514"/>
    <mergeCell ref="D513:D514"/>
    <mergeCell ref="E513:E514"/>
    <mergeCell ref="A515:A516"/>
    <mergeCell ref="D515:D516"/>
    <mergeCell ref="E515:E516"/>
    <mergeCell ref="A517:A518"/>
    <mergeCell ref="D517:D518"/>
    <mergeCell ref="E517:E518"/>
    <mergeCell ref="B513:B514"/>
    <mergeCell ref="B515:B516"/>
    <mergeCell ref="B517:B518"/>
    <mergeCell ref="A531:A532"/>
    <mergeCell ref="D531:D532"/>
    <mergeCell ref="E531:E532"/>
    <mergeCell ref="A533:A534"/>
    <mergeCell ref="D533:D534"/>
    <mergeCell ref="E533:E534"/>
    <mergeCell ref="A535:A536"/>
    <mergeCell ref="D535:D536"/>
    <mergeCell ref="E535:E536"/>
    <mergeCell ref="B531:B532"/>
    <mergeCell ref="B533:B534"/>
    <mergeCell ref="B535:B536"/>
    <mergeCell ref="A525:A526"/>
    <mergeCell ref="D525:D526"/>
    <mergeCell ref="E525:E526"/>
    <mergeCell ref="A527:A528"/>
    <mergeCell ref="D527:D528"/>
    <mergeCell ref="E527:E528"/>
    <mergeCell ref="A529:A530"/>
    <mergeCell ref="D529:D530"/>
    <mergeCell ref="E529:E530"/>
    <mergeCell ref="B525:B526"/>
    <mergeCell ref="B527:B528"/>
    <mergeCell ref="B529:B530"/>
    <mergeCell ref="A543:A544"/>
    <mergeCell ref="D543:D544"/>
    <mergeCell ref="E543:E544"/>
    <mergeCell ref="A545:A546"/>
    <mergeCell ref="D545:D546"/>
    <mergeCell ref="E545:E546"/>
    <mergeCell ref="A547:A548"/>
    <mergeCell ref="D547:D548"/>
    <mergeCell ref="E547:E548"/>
    <mergeCell ref="B543:B544"/>
    <mergeCell ref="B545:B546"/>
    <mergeCell ref="B547:B548"/>
    <mergeCell ref="A537:A538"/>
    <mergeCell ref="D537:D538"/>
    <mergeCell ref="E537:E538"/>
    <mergeCell ref="A539:A540"/>
    <mergeCell ref="D539:D540"/>
    <mergeCell ref="E539:E540"/>
    <mergeCell ref="A541:A542"/>
    <mergeCell ref="D541:D542"/>
    <mergeCell ref="E541:E542"/>
    <mergeCell ref="B537:B538"/>
    <mergeCell ref="B539:B540"/>
    <mergeCell ref="B541:B542"/>
    <mergeCell ref="B315:B316"/>
    <mergeCell ref="B317:B318"/>
    <mergeCell ref="B319:B320"/>
    <mergeCell ref="B321:B322"/>
    <mergeCell ref="B359:B360"/>
    <mergeCell ref="B361:B362"/>
    <mergeCell ref="B363:B364"/>
    <mergeCell ref="B365:B366"/>
    <mergeCell ref="B367:B368"/>
    <mergeCell ref="B369:B370"/>
    <mergeCell ref="B371:B372"/>
    <mergeCell ref="B373:B374"/>
    <mergeCell ref="B375:B376"/>
    <mergeCell ref="B341:B342"/>
    <mergeCell ref="B343:B344"/>
    <mergeCell ref="B345:B346"/>
    <mergeCell ref="B347:B348"/>
    <mergeCell ref="B349:B350"/>
    <mergeCell ref="B351:B352"/>
    <mergeCell ref="B353:B354"/>
    <mergeCell ref="B355:B356"/>
    <mergeCell ref="B357:B358"/>
    <mergeCell ref="B395:B396"/>
    <mergeCell ref="B397:B398"/>
    <mergeCell ref="B399:B400"/>
    <mergeCell ref="B401:B402"/>
    <mergeCell ref="B403:B404"/>
    <mergeCell ref="B405:B406"/>
    <mergeCell ref="B407:B408"/>
    <mergeCell ref="B409:B410"/>
    <mergeCell ref="B411:B412"/>
    <mergeCell ref="B377:B378"/>
    <mergeCell ref="B379:B380"/>
    <mergeCell ref="B381:B382"/>
    <mergeCell ref="B383:B384"/>
    <mergeCell ref="B385:B386"/>
    <mergeCell ref="B387:B388"/>
    <mergeCell ref="B389:B390"/>
    <mergeCell ref="B391:B392"/>
    <mergeCell ref="B393:B39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0" fitToHeight="0" orientation="portrait" r:id="rId1"/>
  <headerFooter>
    <oddFooter>&amp;C&amp;P/6</oddFooter>
  </headerFooter>
  <rowBreaks count="1" manualBreakCount="1">
    <brk id="346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 VALORADO</vt:lpstr>
      <vt:lpstr>'CRONOGRAMA VALORADO'!Área_de_impresión</vt:lpstr>
      <vt:lpstr>'CRONOGRAMA VALORADO'!Títulos_a_imprimir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Santiago Tipan Chiguano</dc:creator>
  <cp:lastModifiedBy>Esteban Paul Munoz Saona</cp:lastModifiedBy>
  <cp:lastPrinted>2021-08-20T16:29:20Z</cp:lastPrinted>
  <dcterms:created xsi:type="dcterms:W3CDTF">2017-07-04T20:44:09Z</dcterms:created>
  <dcterms:modified xsi:type="dcterms:W3CDTF">2021-09-13T19:36:22Z</dcterms:modified>
</cp:coreProperties>
</file>